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495" windowHeight="1050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209" i="1" l="1"/>
  <c r="F209" i="1"/>
  <c r="H209" i="1" s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9" i="1"/>
  <c r="H171" i="1"/>
  <c r="H172" i="1"/>
  <c r="H173" i="1"/>
  <c r="H176" i="1"/>
  <c r="H177" i="1"/>
  <c r="H178" i="1"/>
  <c r="H179" i="1"/>
  <c r="H181" i="1"/>
  <c r="H182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</calcChain>
</file>

<file path=xl/sharedStrings.xml><?xml version="1.0" encoding="utf-8"?>
<sst xmlns="http://schemas.openxmlformats.org/spreadsheetml/2006/main" count="808" uniqueCount="617">
  <si>
    <t>招聘单位</t>
  </si>
  <si>
    <t>联系方式</t>
  </si>
  <si>
    <t>药剂</t>
  </si>
  <si>
    <t>备注</t>
  </si>
  <si>
    <t>辉县市人民医院</t>
  </si>
  <si>
    <t>辉县清晖路</t>
  </si>
  <si>
    <t>0373-6369013</t>
  </si>
  <si>
    <t>本科（医学学位）</t>
  </si>
  <si>
    <t>辉县市中医院</t>
  </si>
  <si>
    <t>辉县市和谐路</t>
  </si>
  <si>
    <t>王喜英</t>
  </si>
  <si>
    <t>0373-6278202</t>
  </si>
  <si>
    <t>本科</t>
  </si>
  <si>
    <t>国控圣光新乡国药有限公司</t>
  </si>
  <si>
    <t>新乡市新二街化工路</t>
  </si>
  <si>
    <t>张建芳</t>
  </si>
  <si>
    <t>0373-2620178</t>
  </si>
  <si>
    <t>专科以上</t>
  </si>
  <si>
    <t>郑州市知了康复医院</t>
  </si>
  <si>
    <t>郑州市金水区</t>
  </si>
  <si>
    <t>0371-5363396</t>
  </si>
  <si>
    <t>郑州名泰集团</t>
  </si>
  <si>
    <t>郑州市高新区正弘数码港16层</t>
  </si>
  <si>
    <t>0371-55528001</t>
  </si>
  <si>
    <t>大专以上</t>
  </si>
  <si>
    <t>河南永庆生物医药科技有限公司</t>
  </si>
  <si>
    <t>郑州农科路与花园路</t>
  </si>
  <si>
    <t>刘主任</t>
  </si>
  <si>
    <t>河南唐宫方中医药研究院</t>
  </si>
  <si>
    <t>郑州市金水区中州大道与国基路交叉口</t>
  </si>
  <si>
    <t>0371-66999595</t>
  </si>
  <si>
    <t>北京市海斯莱福医药科技</t>
  </si>
  <si>
    <t>郑州市郑东新区</t>
  </si>
  <si>
    <t>王女士</t>
  </si>
  <si>
    <t>0371-60151035</t>
  </si>
  <si>
    <t>新乡市第一人民医院</t>
  </si>
  <si>
    <t>新乡市横街63号</t>
  </si>
  <si>
    <t>张若瑜</t>
  </si>
  <si>
    <t>0373-3665025</t>
  </si>
  <si>
    <t>本科以上</t>
  </si>
  <si>
    <t>驻马店新蔡月亮湾医学</t>
  </si>
  <si>
    <t>新蔡县</t>
  </si>
  <si>
    <t>蔡令玲</t>
  </si>
  <si>
    <t>专科、本科以上</t>
  </si>
  <si>
    <t>天津梅花药品销售有限公司</t>
  </si>
  <si>
    <t>郑州市中原区</t>
  </si>
  <si>
    <t>王海根</t>
  </si>
  <si>
    <t>郑州阿娜隶健身科技发展有限公司</t>
  </si>
  <si>
    <t>郑州市航海中路</t>
  </si>
  <si>
    <t>周优胜</t>
  </si>
  <si>
    <t>郑州市仁济医院</t>
  </si>
  <si>
    <t>郑州市凤凰路27号</t>
  </si>
  <si>
    <t>郑州文青科技有限公司</t>
  </si>
  <si>
    <t>张国栋</t>
  </si>
  <si>
    <t>郑州颐和医院</t>
  </si>
  <si>
    <t>郑州市农业东路69号</t>
  </si>
  <si>
    <t>朱瑞鹏</t>
  </si>
  <si>
    <t>0371-56570053</t>
  </si>
  <si>
    <t>郑州树青医学中等专业学校</t>
  </si>
  <si>
    <t>河南省郑州市</t>
  </si>
  <si>
    <t>郭明慧</t>
  </si>
  <si>
    <t>不限（两名教师）</t>
  </si>
  <si>
    <t>本科及以上</t>
  </si>
  <si>
    <t>郑州科蒂亚生物技术有限公司</t>
  </si>
  <si>
    <t>郑州市高新区</t>
  </si>
  <si>
    <t>河南张仲景大药房</t>
  </si>
  <si>
    <t>郑州市管城区</t>
  </si>
  <si>
    <t>程丽娜</t>
  </si>
  <si>
    <t>登封市中医院</t>
  </si>
  <si>
    <t>登封市中岳大街东段</t>
  </si>
  <si>
    <t>王德道</t>
  </si>
  <si>
    <t>河南初心教育科技有限公司</t>
  </si>
  <si>
    <t>樊聪杰</t>
  </si>
  <si>
    <t>荥阳市中医院</t>
  </si>
  <si>
    <t>河南省荥阳市郑上路</t>
  </si>
  <si>
    <t>石慧君</t>
  </si>
  <si>
    <t>中药</t>
  </si>
  <si>
    <t>遂成药业股份有限公司</t>
  </si>
  <si>
    <t>河南省新郑市人民中路</t>
  </si>
  <si>
    <t>刘振民</t>
  </si>
  <si>
    <t>河南佰泉生物科技有限公司</t>
  </si>
  <si>
    <r>
      <rPr>
        <sz val="11"/>
        <color theme="1"/>
        <rFont val="宋体"/>
        <charset val="134"/>
      </rPr>
      <t>郑州市金水区北三环7</t>
    </r>
    <r>
      <rPr>
        <sz val="11"/>
        <color theme="1"/>
        <rFont val="宋体"/>
        <charset val="134"/>
      </rPr>
      <t>2号</t>
    </r>
  </si>
  <si>
    <t>息县人民医院</t>
  </si>
  <si>
    <t>河南省信阳市</t>
  </si>
  <si>
    <t>黄雪梅</t>
  </si>
  <si>
    <t>新县人民医院</t>
  </si>
  <si>
    <t>罗卫方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</si>
  <si>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376-2962453</t>
    </r>
  </si>
  <si>
    <t>富德财产保险股份有限公司河南分公司</t>
  </si>
  <si>
    <t>平宛秋</t>
  </si>
  <si>
    <t>潢川县中医院</t>
  </si>
  <si>
    <t>信阳市潢川县</t>
  </si>
  <si>
    <t>高兴明</t>
  </si>
  <si>
    <t>河南信合医院</t>
  </si>
  <si>
    <t>河南省固始县</t>
  </si>
  <si>
    <t>罗山县中医院</t>
  </si>
  <si>
    <t>罗山县</t>
  </si>
  <si>
    <t>潢川县人民医院</t>
  </si>
  <si>
    <t>河南省潢川县</t>
  </si>
  <si>
    <t>魏沧海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</si>
  <si>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376-3119313</t>
    </r>
  </si>
  <si>
    <t>许昌襄城中西医结合医院</t>
  </si>
  <si>
    <t>河南省襄城县</t>
  </si>
  <si>
    <t>孙先生</t>
  </si>
  <si>
    <t>禹州市中心医院</t>
  </si>
  <si>
    <t>河南省禹州市</t>
  </si>
  <si>
    <t>石欢卫</t>
  </si>
  <si>
    <t>禹州市人民医院</t>
  </si>
  <si>
    <t>许昌县人民医院</t>
  </si>
  <si>
    <t>河南省许昌市</t>
  </si>
  <si>
    <t>黄建国</t>
  </si>
  <si>
    <t>光山县中医院</t>
  </si>
  <si>
    <t>河南省信阳市光山县</t>
  </si>
  <si>
    <t>杨先材</t>
  </si>
  <si>
    <t>周口人康皮肤病医院</t>
  </si>
  <si>
    <t>河南省周口市</t>
  </si>
  <si>
    <t>河南省辅仁制药有限公司</t>
  </si>
  <si>
    <t>鹿邑县玄武经济开发区</t>
  </si>
  <si>
    <t>沈丘县妇幼保健计划生育服务中心</t>
  </si>
  <si>
    <t>沈丘县槐店镇泰安东路工业园001号</t>
  </si>
  <si>
    <t>刘玉霞</t>
  </si>
  <si>
    <t>周口市第六人民医院</t>
  </si>
  <si>
    <t>周口市</t>
  </si>
  <si>
    <t>何老师</t>
  </si>
  <si>
    <t>商水县人民医院</t>
  </si>
  <si>
    <t>商水县</t>
  </si>
  <si>
    <t>周亚丽</t>
  </si>
  <si>
    <t>周口口腔医院</t>
  </si>
  <si>
    <t>交通路与周商路交叉口</t>
  </si>
  <si>
    <t>张朝华</t>
  </si>
  <si>
    <t>中药师</t>
  </si>
  <si>
    <t>郑州爱尔眼科医院</t>
  </si>
  <si>
    <t>郑州市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</si>
  <si>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371-85179288</t>
    </r>
  </si>
  <si>
    <t>周口永善医院</t>
  </si>
  <si>
    <t>周口市扶沟县</t>
  </si>
  <si>
    <t>张桂玲</t>
  </si>
  <si>
    <t>商丘民康医院</t>
  </si>
  <si>
    <t>河南省商丘市</t>
  </si>
  <si>
    <t>陈秀云</t>
  </si>
  <si>
    <t>夏邑县第三人民医院</t>
  </si>
  <si>
    <r>
      <rPr>
        <sz val="11"/>
        <color theme="1"/>
        <rFont val="宋体"/>
        <charset val="134"/>
      </rPr>
      <t>夏邑县滨湖路8</t>
    </r>
    <r>
      <rPr>
        <sz val="11"/>
        <color theme="1"/>
        <rFont val="宋体"/>
        <charset val="134"/>
      </rPr>
      <t>7号</t>
    </r>
  </si>
  <si>
    <t>彭松峰</t>
  </si>
  <si>
    <t>封丘市人民医院</t>
  </si>
  <si>
    <t>封丘县北干道东段</t>
  </si>
  <si>
    <t>岳燎原</t>
  </si>
  <si>
    <t>宁陵县人民医院</t>
  </si>
  <si>
    <t>宁陵县建设西路</t>
  </si>
  <si>
    <t>王金霄</t>
  </si>
  <si>
    <t>宁陵县妇幼保健院</t>
  </si>
  <si>
    <t>宁陵县建设路中段</t>
  </si>
  <si>
    <t>史圭广</t>
  </si>
  <si>
    <t>民权县人民医院</t>
  </si>
  <si>
    <t>治安路中段</t>
  </si>
  <si>
    <t>张老师</t>
  </si>
  <si>
    <t>二本以上</t>
  </si>
  <si>
    <t>获嘉红十字医院</t>
  </si>
  <si>
    <t>获嘉县北干道</t>
  </si>
  <si>
    <t>河南金鸿堂制药有限公司</t>
  </si>
  <si>
    <t>河南省长垣县</t>
  </si>
  <si>
    <t>弘润新悦城购物中心</t>
  </si>
  <si>
    <t>五一路与劳动路交叉口</t>
  </si>
  <si>
    <t>河南宏力医院</t>
  </si>
  <si>
    <t>河南省长垣县博爱路南段8号</t>
  </si>
  <si>
    <t>王萧瑞</t>
  </si>
  <si>
    <t>封丘艾格眼科医院</t>
  </si>
  <si>
    <r>
      <rPr>
        <sz val="11"/>
        <color theme="1"/>
        <rFont val="宋体"/>
        <charset val="134"/>
      </rPr>
      <t>封丘县幸福路7</t>
    </r>
    <r>
      <rPr>
        <sz val="11"/>
        <color theme="1"/>
        <rFont val="宋体"/>
        <charset val="134"/>
      </rPr>
      <t>92号</t>
    </r>
  </si>
  <si>
    <t>郭庆坤</t>
  </si>
  <si>
    <t xml:space="preserve"> 柘城中医院</t>
  </si>
  <si>
    <t>迎宾大道8号</t>
  </si>
  <si>
    <t>张守运</t>
  </si>
  <si>
    <t>南御道南</t>
  </si>
  <si>
    <t>张先生</t>
  </si>
  <si>
    <t>河南善道商贸</t>
  </si>
  <si>
    <t>商会大厦</t>
  </si>
  <si>
    <t>郭老师</t>
  </si>
  <si>
    <t>商丘市中医院</t>
  </si>
  <si>
    <r>
      <rPr>
        <sz val="11"/>
        <color theme="1"/>
        <rFont val="宋体"/>
        <charset val="134"/>
      </rPr>
      <t>商丘团结路3</t>
    </r>
    <r>
      <rPr>
        <sz val="11"/>
        <color theme="1"/>
        <rFont val="宋体"/>
        <charset val="134"/>
      </rPr>
      <t>8号</t>
    </r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</si>
  <si>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370-2613592</t>
    </r>
  </si>
  <si>
    <t>新乡拓新生化</t>
  </si>
  <si>
    <r>
      <rPr>
        <sz val="11"/>
        <color theme="1"/>
        <rFont val="宋体"/>
        <charset val="134"/>
      </rPr>
      <t>化工路东段2</t>
    </r>
    <r>
      <rPr>
        <sz val="11"/>
        <color theme="1"/>
        <rFont val="宋体"/>
        <charset val="134"/>
      </rPr>
      <t>3号</t>
    </r>
  </si>
  <si>
    <t>肖先生</t>
  </si>
  <si>
    <t>上海办事处专员岗位</t>
  </si>
  <si>
    <t>盐津县人民医院</t>
  </si>
  <si>
    <t>河南省延津县</t>
  </si>
  <si>
    <t xml:space="preserve"> 任先生</t>
  </si>
  <si>
    <t>上海凯宝药业股份有限公司</t>
  </si>
  <si>
    <r>
      <rPr>
        <sz val="11"/>
        <color theme="1"/>
        <rFont val="宋体"/>
        <charset val="134"/>
      </rPr>
      <t>上海综合工业区程普路8</t>
    </r>
    <r>
      <rPr>
        <sz val="11"/>
        <color theme="1"/>
        <rFont val="宋体"/>
        <charset val="134"/>
      </rPr>
      <t>8号</t>
    </r>
  </si>
  <si>
    <t>徐女士</t>
  </si>
  <si>
    <t>上海凯宝新谊（新乡）药业有限公司</t>
  </si>
  <si>
    <t>新乡经济开发区青龙路399号</t>
  </si>
  <si>
    <t>李女士</t>
  </si>
  <si>
    <t>潢川县第二人民医院</t>
  </si>
  <si>
    <r>
      <rPr>
        <sz val="11"/>
        <color theme="1"/>
        <rFont val="宋体"/>
        <charset val="134"/>
      </rPr>
      <t>潢川县跃进东路2</t>
    </r>
    <r>
      <rPr>
        <sz val="11"/>
        <color theme="1"/>
        <rFont val="宋体"/>
        <charset val="134"/>
      </rPr>
      <t>51号</t>
    </r>
  </si>
  <si>
    <t>李主任</t>
  </si>
  <si>
    <t>药房</t>
  </si>
  <si>
    <t>新乡同仁医院</t>
  </si>
  <si>
    <r>
      <rPr>
        <sz val="11"/>
        <color theme="1"/>
        <rFont val="宋体"/>
        <charset val="134"/>
      </rPr>
      <t>和平路3</t>
    </r>
    <r>
      <rPr>
        <sz val="11"/>
        <color theme="1"/>
        <rFont val="宋体"/>
        <charset val="134"/>
      </rPr>
      <t>28号</t>
    </r>
  </si>
  <si>
    <t>薛慧芳</t>
  </si>
  <si>
    <t>固始县人民医院</t>
  </si>
  <si>
    <t xml:space="preserve"> 河南省固始县</t>
  </si>
  <si>
    <t>优德医药网</t>
  </si>
  <si>
    <t>新乡市优德医疗</t>
  </si>
  <si>
    <t>大中专本科</t>
  </si>
  <si>
    <t>天方药业有限公司</t>
  </si>
  <si>
    <t>驻马店市光明路2号</t>
  </si>
  <si>
    <t>樊苗苗</t>
  </si>
  <si>
    <t>爱民药业集团股份公司</t>
  </si>
  <si>
    <t>河南省新蔡县</t>
  </si>
  <si>
    <t>西平红山医院</t>
  </si>
  <si>
    <t>西平县柏城镇凤鸣路南段</t>
  </si>
  <si>
    <t>宋新武</t>
  </si>
  <si>
    <t>河南省漯河卫生中等专业学校</t>
  </si>
  <si>
    <t>漯河</t>
  </si>
  <si>
    <t>周园园</t>
  </si>
  <si>
    <t>嵩县中医院</t>
  </si>
  <si>
    <t>嵩县</t>
  </si>
  <si>
    <t>靳喜斌</t>
  </si>
  <si>
    <t>济南康多宝生物技术有限公司</t>
  </si>
  <si>
    <t>舞钢公司总医院</t>
  </si>
  <si>
    <t>平顶山舞钢</t>
  </si>
  <si>
    <t>苗建华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</si>
  <si>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375-8115237</t>
    </r>
  </si>
  <si>
    <t>信阳市精神病医院</t>
  </si>
  <si>
    <t>河南省精神病医院太康医院</t>
  </si>
  <si>
    <t>河南太康</t>
  </si>
  <si>
    <t>石先生</t>
  </si>
  <si>
    <t>河南科技大学洛阳博爱眼科医院</t>
  </si>
  <si>
    <t>洛阳</t>
  </si>
  <si>
    <t>洛阳市老城区人民医院</t>
  </si>
  <si>
    <t>蔡建芳</t>
  </si>
  <si>
    <t>洛阳市第一人民医院</t>
  </si>
  <si>
    <t>王科长</t>
  </si>
  <si>
    <t>研究生</t>
  </si>
  <si>
    <t>宜阳县人民医院</t>
  </si>
  <si>
    <t>宜阳县</t>
  </si>
  <si>
    <t>许现伟</t>
  </si>
  <si>
    <t>齐鲁制药有限公司</t>
  </si>
  <si>
    <t>山东济南</t>
  </si>
  <si>
    <t>天地民生医药有限公司</t>
  </si>
  <si>
    <t>郑州市经济开发区</t>
  </si>
  <si>
    <t>佟小军</t>
  </si>
  <si>
    <t>优创通盛医疗技术（北京）</t>
  </si>
  <si>
    <t>宫老师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</si>
  <si>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371-53396181</t>
    </r>
  </si>
  <si>
    <t>郑州澍青医学高等专科学校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</si>
  <si>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371-67673685</t>
    </r>
  </si>
  <si>
    <t>硕士</t>
  </si>
  <si>
    <t>河南卫公环保科技</t>
  </si>
  <si>
    <t>李志涛</t>
  </si>
  <si>
    <t>河南省息县第二人民医院</t>
  </si>
  <si>
    <t>息县城关</t>
  </si>
  <si>
    <t>固始妇幼保健院</t>
  </si>
  <si>
    <t>固始县城关</t>
  </si>
  <si>
    <t>牛先生</t>
  </si>
  <si>
    <t>延津县小潭卫生院</t>
  </si>
  <si>
    <t>张学梅</t>
  </si>
  <si>
    <t>延津县东屯卫生院</t>
  </si>
  <si>
    <t>新乡雅仕杰医学检验所</t>
  </si>
  <si>
    <t>新乡医学院院系楼4楼</t>
  </si>
  <si>
    <t>肖紫芮</t>
  </si>
  <si>
    <t>郑州</t>
  </si>
  <si>
    <t>大专</t>
  </si>
  <si>
    <t>华兰生物工程股份有限公司</t>
  </si>
  <si>
    <t>新乡华兰大道甲1号</t>
  </si>
  <si>
    <t>王延朝</t>
  </si>
  <si>
    <t>新隆体医院</t>
  </si>
  <si>
    <t>劳动路101号</t>
  </si>
  <si>
    <t>封丘县幸福路792号</t>
  </si>
  <si>
    <t>新乡市仁爱医院</t>
  </si>
  <si>
    <t>新乡市平原路425号</t>
  </si>
  <si>
    <t>郭主任</t>
  </si>
  <si>
    <t>商水豫东平民医院</t>
  </si>
  <si>
    <t>商水县大武乡</t>
  </si>
  <si>
    <t>陈主任</t>
  </si>
  <si>
    <t>郑州美创医药公司</t>
  </si>
  <si>
    <t>李学领</t>
  </si>
  <si>
    <t>河南省唐吕方中医药研究院</t>
  </si>
  <si>
    <t>蒋小露</t>
  </si>
  <si>
    <t>新乡市第四人民医院</t>
  </si>
  <si>
    <t>新乡市自由路138号</t>
  </si>
  <si>
    <t>王文文</t>
  </si>
  <si>
    <t>新乡市佐今明医学有限责任公司</t>
  </si>
  <si>
    <t>五一路与丰华街交叉口</t>
  </si>
  <si>
    <t>王主任</t>
  </si>
  <si>
    <t>安阳市灯塔医院</t>
  </si>
  <si>
    <t>安阳市东风路30号</t>
  </si>
  <si>
    <t>赵主任</t>
  </si>
  <si>
    <t>河南科伦药业有限公司</t>
  </si>
  <si>
    <t>安阳市汤阴县产业集聚区</t>
  </si>
  <si>
    <t>鹤壁仁和医院</t>
  </si>
  <si>
    <t>鹤壁市山城区</t>
  </si>
  <si>
    <t>原主任</t>
  </si>
  <si>
    <t>鹤壁中医骨科医院</t>
  </si>
  <si>
    <t>鹤壁市山城区山城路44号</t>
  </si>
  <si>
    <t>唐主任</t>
  </si>
  <si>
    <t>鹤壁市爱民医院</t>
  </si>
  <si>
    <t>鹤壁市淇滨区其滨大道与107国道交叉口西北角</t>
  </si>
  <si>
    <t>代主任</t>
  </si>
  <si>
    <t>淇县中医院</t>
  </si>
  <si>
    <t>淇县</t>
  </si>
  <si>
    <t>袁主任</t>
  </si>
  <si>
    <t>安阳市第二人民医院</t>
  </si>
  <si>
    <t>安阳市文峰区南大街16号</t>
  </si>
  <si>
    <t>何主任</t>
  </si>
  <si>
    <t>滑县人民医院</t>
  </si>
  <si>
    <t>化纤新区文明路南段</t>
  </si>
  <si>
    <t>中主任</t>
  </si>
  <si>
    <t>0372-8172280</t>
  </si>
  <si>
    <t>滑县中心医院</t>
  </si>
  <si>
    <t>化纤道口镇卫河路79号</t>
  </si>
  <si>
    <t>马主任</t>
  </si>
  <si>
    <t>183038088868</t>
  </si>
  <si>
    <t>北京昭衍新药研究中心</t>
  </si>
  <si>
    <t>北京经济技术开发区荣京东街甲5号</t>
  </si>
  <si>
    <t>张女士</t>
  </si>
  <si>
    <t>010-67869966</t>
  </si>
  <si>
    <t>北京卓越未来国际医药科技有限公司</t>
  </si>
  <si>
    <t>北京西城区石安门内</t>
  </si>
  <si>
    <t>北京韩美药品有限公司</t>
  </si>
  <si>
    <t>北京市顺义区</t>
  </si>
  <si>
    <t>朱主任</t>
  </si>
  <si>
    <t>北京万全德众医药生物技术有限公司</t>
  </si>
  <si>
    <t>北京海淀西区三环11号万全商务中心</t>
  </si>
  <si>
    <t>周主任</t>
  </si>
  <si>
    <t>焦作同仁医院</t>
  </si>
  <si>
    <t>焦作市世纪路566号</t>
  </si>
  <si>
    <t>焦女士</t>
  </si>
  <si>
    <t>焦作市马村区人民医院</t>
  </si>
  <si>
    <t>马村区文昌路1618号</t>
  </si>
  <si>
    <t>崔老师</t>
  </si>
  <si>
    <t>焦作民鑫中医院</t>
  </si>
  <si>
    <t>焦作市友谊南路与站南路交叉口</t>
  </si>
  <si>
    <t>李院长</t>
  </si>
  <si>
    <t>北京浩丽君医疗器械发展有限公司</t>
  </si>
  <si>
    <t>北京市石景山路甲18号</t>
  </si>
  <si>
    <t>李书峰</t>
  </si>
  <si>
    <t>环球医疗金融与技术咨询服务有限公司</t>
  </si>
  <si>
    <t>北京市西城区阜外大街1号</t>
  </si>
  <si>
    <t>010-68991703</t>
  </si>
  <si>
    <t>汝州市第一人民医院</t>
  </si>
  <si>
    <t>汝州市标东100米</t>
  </si>
  <si>
    <t>舞钢市妇幼保健院</t>
  </si>
  <si>
    <t>垭口温州路</t>
  </si>
  <si>
    <t>0375-8123362</t>
  </si>
  <si>
    <t>河南第一火电建设公司</t>
  </si>
  <si>
    <t>平顶山市姚电大道西段</t>
  </si>
  <si>
    <t>温江涛</t>
  </si>
  <si>
    <t>舞钢市中医院</t>
  </si>
  <si>
    <t>舞钢市垭口中心路中段</t>
  </si>
  <si>
    <t>佟旭光</t>
  </si>
  <si>
    <t>上蔡协和医院</t>
  </si>
  <si>
    <t>上蔡县秦相路路口</t>
  </si>
  <si>
    <t>夏亚会</t>
  </si>
  <si>
    <t>0396-6920058</t>
  </si>
  <si>
    <t>杞县中医院</t>
  </si>
  <si>
    <t>杞县文化西街37号</t>
  </si>
  <si>
    <t>卢</t>
  </si>
  <si>
    <t>河南省平顶山市中医医院</t>
  </si>
  <si>
    <t>平顶山市中兴路北段西4号</t>
  </si>
  <si>
    <t>0375-2972601</t>
  </si>
  <si>
    <t>河南省漯河市临颍县人民医院</t>
  </si>
  <si>
    <t>临颍县颍川大道</t>
  </si>
  <si>
    <t>吕先生</t>
  </si>
  <si>
    <t>信阳市信钢医院</t>
  </si>
  <si>
    <t>107国道信钢铜对面</t>
  </si>
  <si>
    <t>佐今明制药有限公司</t>
  </si>
  <si>
    <t>华兰大道459号</t>
  </si>
  <si>
    <t>李悦香</t>
  </si>
  <si>
    <t>沁阳市妇幼保健院</t>
  </si>
  <si>
    <t>沁阳市沁园南路</t>
  </si>
  <si>
    <t>李小琦</t>
  </si>
  <si>
    <t>0391-5691120</t>
  </si>
  <si>
    <t>新乡市第二人民医院</t>
  </si>
  <si>
    <t>王老师  陈老师</t>
  </si>
  <si>
    <t>0373-3660702</t>
  </si>
  <si>
    <t>硕士研究生</t>
  </si>
  <si>
    <t>信阳市浉河区苏区大道与飨堂街交叉口东100米</t>
  </si>
  <si>
    <t>宋女士</t>
  </si>
  <si>
    <t>全日制本科及以上</t>
  </si>
  <si>
    <t>河南润弘制药股份有限公司</t>
  </si>
  <si>
    <t>新郑市新区红惠路</t>
  </si>
  <si>
    <t>杨秋淹</t>
  </si>
  <si>
    <t>河南辉煌草本药业有限公司</t>
  </si>
  <si>
    <t>郑州市二七区马寨经济开发区</t>
  </si>
  <si>
    <t>化验5人.质检5人.中药采购2人.销售代表8人</t>
  </si>
  <si>
    <t>周口长城医院</t>
  </si>
  <si>
    <t>胡女士</t>
  </si>
  <si>
    <t>河南理工大学第二附院</t>
  </si>
  <si>
    <t>焦作市建设西路51号</t>
  </si>
  <si>
    <t>孔老师</t>
  </si>
  <si>
    <t>鹤壁市淇县上街路东段中医院人事科</t>
  </si>
  <si>
    <t>袁老师</t>
  </si>
  <si>
    <t>山域区淇滨区</t>
  </si>
  <si>
    <t>沁阳市人民医院</t>
  </si>
  <si>
    <t>河南省沁阳市</t>
  </si>
  <si>
    <t>郎先生</t>
  </si>
  <si>
    <t>鹤壁市妇幼保健院</t>
  </si>
  <si>
    <t>0392-3278892</t>
  </si>
  <si>
    <t>鹤壁市淇滨区淇河路与107国道交叉口</t>
  </si>
  <si>
    <t>代老师</t>
  </si>
  <si>
    <t>鹤壁京立医院</t>
  </si>
  <si>
    <t>河南省鹤壁市淇滨区淇滨大道310号</t>
  </si>
  <si>
    <t>0392-3377270</t>
  </si>
  <si>
    <t>修武县人民医院</t>
  </si>
  <si>
    <t>修武县宁城大道55号</t>
  </si>
  <si>
    <t>康主任</t>
  </si>
  <si>
    <t>武陟县人民医院</t>
  </si>
  <si>
    <t>张主任</t>
  </si>
  <si>
    <t>温县人民医院</t>
  </si>
  <si>
    <t>温县</t>
  </si>
  <si>
    <t>0391-6192381</t>
  </si>
  <si>
    <t>温县妇幼保健院</t>
  </si>
  <si>
    <t>河南省焦作市温县温泉路75号</t>
  </si>
  <si>
    <t>1或2</t>
  </si>
  <si>
    <t>温县第二人民医院</t>
  </si>
  <si>
    <t>河南省焦作市温县慈胜大街146号</t>
  </si>
  <si>
    <t>大专及以上</t>
  </si>
  <si>
    <t>上海丽珠生物焦作分公司</t>
  </si>
  <si>
    <t>焦作市马村区万方工业区</t>
  </si>
  <si>
    <t>黄女士</t>
  </si>
  <si>
    <t>沁阳市中医院</t>
  </si>
  <si>
    <t>焦作市沁阳市北门大街11号</t>
  </si>
  <si>
    <t>孟州市第二人民医院</t>
  </si>
  <si>
    <t>孟州市会昌路271号</t>
  </si>
  <si>
    <t>郑州西蒙妮尔化妆品有限公司</t>
  </si>
  <si>
    <t>郑州市经工路与农业路</t>
  </si>
  <si>
    <t>祁学志</t>
  </si>
  <si>
    <t>郑州中医骨伤病医院</t>
  </si>
  <si>
    <t>郑州市航海东路1266号</t>
  </si>
  <si>
    <t>吕主任</t>
  </si>
  <si>
    <t>本科男性</t>
  </si>
  <si>
    <t>郑州航空港张庄中心卫生院</t>
  </si>
  <si>
    <t>张庄镇</t>
  </si>
  <si>
    <t>鼎和财产保险股份有限公司</t>
  </si>
  <si>
    <t>深圳市福田区彩田路2030号</t>
  </si>
  <si>
    <t>屈兴日</t>
  </si>
  <si>
    <t>鼎和财产保险河南分公司</t>
  </si>
  <si>
    <t>河南天佑中西结合肿瘤医院</t>
  </si>
  <si>
    <t>郑州航空港区</t>
  </si>
  <si>
    <t>蒋玉强</t>
  </si>
  <si>
    <t>河南德泉兴业商贸有限公司</t>
  </si>
  <si>
    <t>郑州市管城区东大街59号</t>
  </si>
  <si>
    <t>登封市人民医院</t>
  </si>
  <si>
    <t>登封市中岳大街</t>
  </si>
  <si>
    <t>高科长</t>
  </si>
  <si>
    <t>一本以上</t>
  </si>
  <si>
    <t>郑州市德善堂商贸有限公司</t>
  </si>
  <si>
    <t>河南郑州农业路经五路国企中心B座5楼</t>
  </si>
  <si>
    <t>郑州兴生康业生物科技有限公司</t>
  </si>
  <si>
    <t>郑州市金水路33号</t>
  </si>
  <si>
    <t>杨老师</t>
  </si>
  <si>
    <t>秀域健康管理有限公司</t>
  </si>
  <si>
    <t>郑州市中原区嵩山壮路</t>
  </si>
  <si>
    <t xml:space="preserve">王老师  </t>
  </si>
  <si>
    <t>北京中公教育科技有限公司</t>
  </si>
  <si>
    <t>郑州市经三路丰产路鬲蚌花院</t>
  </si>
  <si>
    <t>河南健有为医疗器械有限公司</t>
  </si>
  <si>
    <t>郑州市东大街57号健有为营销中心</t>
  </si>
  <si>
    <t>宋总监</t>
  </si>
  <si>
    <t>河南佐今明大药房健康管理股份有限公司</t>
  </si>
  <si>
    <t>待遇2000—6000</t>
  </si>
  <si>
    <t>张小静</t>
  </si>
  <si>
    <t>优德大药房</t>
  </si>
  <si>
    <t>中同街与西华大道交叉口向东300米</t>
  </si>
  <si>
    <t>杨红艳</t>
  </si>
  <si>
    <t>安阳市结核病防治所</t>
  </si>
  <si>
    <t>安阳市北关区胜利路</t>
  </si>
  <si>
    <t>杨政平</t>
  </si>
  <si>
    <t>0372-3386912</t>
  </si>
  <si>
    <t>安阳市第八人民医院</t>
  </si>
  <si>
    <t>汤阴县仁和路与光明路交叉口</t>
  </si>
  <si>
    <t>0372-6213759</t>
  </si>
  <si>
    <t>新乡医学院三全学院</t>
  </si>
  <si>
    <t>新乡市平原校区</t>
  </si>
  <si>
    <t>0373-73758571</t>
  </si>
  <si>
    <t>药剂学教研室</t>
  </si>
  <si>
    <t>鹤壁市京立医院</t>
  </si>
  <si>
    <r>
      <rPr>
        <sz val="11"/>
        <color theme="1"/>
        <rFont val="宋体"/>
        <charset val="134"/>
      </rPr>
      <t>鹤壁市淇滨区淇滨大道3</t>
    </r>
    <r>
      <rPr>
        <sz val="11"/>
        <color theme="1"/>
        <rFont val="宋体"/>
        <charset val="134"/>
      </rPr>
      <t>10区</t>
    </r>
  </si>
  <si>
    <t>鹤壁市人民医院</t>
  </si>
  <si>
    <t>淇滨区九州路115号</t>
  </si>
  <si>
    <t>人力资源部</t>
  </si>
  <si>
    <t>0392-3331280</t>
  </si>
  <si>
    <t>二本以上全日制</t>
  </si>
  <si>
    <t>焦作市解放区火车站南广场 王有刚</t>
  </si>
  <si>
    <t>焦作马村区人民医院</t>
  </si>
  <si>
    <t>焦作市马村区文昌路1618号</t>
  </si>
  <si>
    <t>王老师</t>
  </si>
  <si>
    <t>内乡菊潭医院</t>
  </si>
  <si>
    <t>河南洛阳内乡县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</si>
  <si>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377-6516766</t>
    </r>
  </si>
  <si>
    <t>南阳第一人民医院</t>
  </si>
  <si>
    <t>南阳</t>
  </si>
  <si>
    <t>0377-63310106</t>
  </si>
  <si>
    <t>5人硕本</t>
  </si>
  <si>
    <t xml:space="preserve">南阳卧龙医院 </t>
  </si>
  <si>
    <t>南阳市中心车站南路与卧龙路交叉口</t>
  </si>
  <si>
    <t>5人本科</t>
  </si>
  <si>
    <t>南阳尖峰眼科医院</t>
  </si>
  <si>
    <t>南阳市高新区两</t>
  </si>
  <si>
    <t>商丘骨科医院</t>
  </si>
  <si>
    <t>商丘市民主西路999号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</si>
  <si>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370-6960077</t>
    </r>
  </si>
  <si>
    <t>信阳尖峰眼科医院</t>
  </si>
  <si>
    <t>信阳市鸡公山大道176号</t>
  </si>
  <si>
    <t>淅川县卫计委</t>
  </si>
  <si>
    <t>上蔡县城蔡都大道与秦相路交叉口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</si>
  <si>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396-6920058</t>
    </r>
  </si>
  <si>
    <t>嘉兴全人生物科技有限公司</t>
  </si>
  <si>
    <t>浙江省嘉兴市南湖区城北路</t>
  </si>
  <si>
    <t>唐先生</t>
  </si>
  <si>
    <t>驻马店眼科医院</t>
  </si>
  <si>
    <t>驻马店文明大道北段</t>
  </si>
  <si>
    <t>刘院长</t>
  </si>
  <si>
    <t>舞钢市人民医院</t>
  </si>
  <si>
    <t>舞钢市朱兰健康路中段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</si>
  <si>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375-7282705</t>
    </r>
  </si>
  <si>
    <t>2人本科</t>
  </si>
  <si>
    <t>社旗县人民医院</t>
  </si>
  <si>
    <t>社旗县赊店古城酒业大道路东</t>
  </si>
  <si>
    <r>
      <rPr>
        <sz val="11"/>
        <color theme="1"/>
        <rFont val="宋体"/>
        <charset val="134"/>
      </rPr>
      <t>2人</t>
    </r>
    <r>
      <rPr>
        <sz val="11"/>
        <color theme="1"/>
        <rFont val="宋体"/>
        <charset val="134"/>
      </rPr>
      <t xml:space="preserve"> 本科西药</t>
    </r>
  </si>
  <si>
    <t>南阳福森药业公司</t>
  </si>
  <si>
    <t>南阳市淅川县</t>
  </si>
  <si>
    <r>
      <rPr>
        <sz val="11"/>
        <color theme="1"/>
        <rFont val="宋体"/>
        <charset val="134"/>
      </rPr>
      <t>5到</t>
    </r>
    <r>
      <rPr>
        <sz val="11"/>
        <color theme="1"/>
        <rFont val="宋体"/>
        <charset val="134"/>
      </rPr>
      <t>10人</t>
    </r>
  </si>
  <si>
    <t>洛阳平民医院</t>
  </si>
  <si>
    <t>河南洛阳市</t>
  </si>
  <si>
    <t>洛阳511医院</t>
  </si>
  <si>
    <t>贾圆圆</t>
  </si>
  <si>
    <t>厦门圣康投资管理有限公司</t>
  </si>
  <si>
    <t>河南省洛阳市</t>
  </si>
  <si>
    <t>洛阳牡丹妇产医院</t>
  </si>
  <si>
    <t>洛宁县妇幼保健院</t>
  </si>
  <si>
    <t>洛阳市洛宁县</t>
  </si>
  <si>
    <t>张亚红</t>
  </si>
  <si>
    <t xml:space="preserve">河南省偃师市中医院 </t>
  </si>
  <si>
    <t xml:space="preserve">偃师市商城路53号 </t>
  </si>
  <si>
    <t>洛阳市第七人民医院</t>
  </si>
  <si>
    <t>洛阳市涧西区武汉路206号</t>
  </si>
  <si>
    <t>舞阳县中心医院</t>
  </si>
  <si>
    <t>漯河市舞阳县</t>
  </si>
  <si>
    <t>朱伟杰</t>
  </si>
  <si>
    <t>0395-7121036</t>
  </si>
  <si>
    <t>洛河市源汇区妇科保健院·</t>
  </si>
  <si>
    <t>漯河市源汇区五一路南段</t>
  </si>
  <si>
    <t>李华云</t>
  </si>
  <si>
    <t>临颍县妇幼保健院</t>
  </si>
  <si>
    <t>临颍县纬二路与107国道交叉口</t>
  </si>
  <si>
    <t>孟俊红</t>
  </si>
  <si>
    <t>舞阳县医院</t>
  </si>
  <si>
    <t>舞阳县人民路61号</t>
  </si>
  <si>
    <t>专科及以上</t>
  </si>
  <si>
    <t>商丘医专附属柘城县人民医院</t>
  </si>
  <si>
    <t>商丘市柘城县城城关镇江泉大街93号</t>
  </si>
  <si>
    <t>杭州中美华车制药有限公司</t>
  </si>
  <si>
    <t>杭州市莫干山路666号</t>
  </si>
  <si>
    <t>河南双鹤华利药业</t>
  </si>
  <si>
    <t>平顶山市神马大道东21号</t>
  </si>
  <si>
    <t>黄凯阳</t>
  </si>
  <si>
    <t>浙江兰溪老年医院</t>
  </si>
  <si>
    <t>浙江金华市兰溪市</t>
  </si>
  <si>
    <t>卢氏县人民医院</t>
  </si>
  <si>
    <t>卢氏县行政路</t>
  </si>
  <si>
    <t>李平</t>
  </si>
  <si>
    <t xml:space="preserve">郸城南丰妇女医院 </t>
  </si>
  <si>
    <t>南丰镇</t>
  </si>
  <si>
    <t>范县人民医院</t>
  </si>
  <si>
    <r>
      <rPr>
        <sz val="11"/>
        <color theme="1"/>
        <rFont val="宋体"/>
        <charset val="134"/>
      </rPr>
      <t>河南省濮阳市范县黄河路4</t>
    </r>
    <r>
      <rPr>
        <sz val="11"/>
        <color theme="1"/>
        <rFont val="宋体"/>
        <charset val="134"/>
      </rPr>
      <t>36号</t>
    </r>
  </si>
  <si>
    <t>高女士</t>
  </si>
  <si>
    <t>煤集团总医院</t>
  </si>
  <si>
    <t>义马市干秋路19号</t>
  </si>
  <si>
    <t>汝州市骨科医院</t>
  </si>
  <si>
    <t>河南省汝州市广成西路2号</t>
  </si>
  <si>
    <t>0375-6663353</t>
  </si>
  <si>
    <t>宝丰县人民医院</t>
  </si>
  <si>
    <t>河南省宝丰县城关镇东大街150号</t>
  </si>
  <si>
    <t>周先生</t>
  </si>
  <si>
    <t>确山县人民医院</t>
  </si>
  <si>
    <t>河南省驻马店市确山县盘龙镇朗陵大道西段318号</t>
  </si>
  <si>
    <t>刘老师</t>
  </si>
  <si>
    <t>新乡市残联康复医院</t>
  </si>
  <si>
    <t>南干道文化路</t>
  </si>
  <si>
    <t>负责人</t>
    <phoneticPr fontId="5" type="noConversion"/>
  </si>
  <si>
    <t>崔  芳</t>
    <phoneticPr fontId="5" type="noConversion"/>
  </si>
  <si>
    <t>贾  娜</t>
    <phoneticPr fontId="5" type="noConversion"/>
  </si>
  <si>
    <t>杨  艳</t>
    <phoneticPr fontId="5" type="noConversion"/>
  </si>
  <si>
    <t>丁  丽</t>
    <phoneticPr fontId="5" type="noConversion"/>
  </si>
  <si>
    <r>
      <t xml:space="preserve">陈 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闪</t>
    </r>
    <phoneticPr fontId="5" type="noConversion"/>
  </si>
  <si>
    <r>
      <t xml:space="preserve">王 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霞</t>
    </r>
    <phoneticPr fontId="5" type="noConversion"/>
  </si>
  <si>
    <r>
      <t xml:space="preserve">郑 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琪</t>
    </r>
    <phoneticPr fontId="5" type="noConversion"/>
  </si>
  <si>
    <t>刘 宽</t>
    <phoneticPr fontId="5" type="noConversion"/>
  </si>
  <si>
    <r>
      <t xml:space="preserve">田 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川</t>
    </r>
    <phoneticPr fontId="5" type="noConversion"/>
  </si>
  <si>
    <r>
      <t xml:space="preserve">张 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茜</t>
    </r>
    <phoneticPr fontId="5" type="noConversion"/>
  </si>
  <si>
    <r>
      <t xml:space="preserve">宋 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月</t>
    </r>
    <phoneticPr fontId="5" type="noConversion"/>
  </si>
  <si>
    <r>
      <t xml:space="preserve">张 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莹</t>
    </r>
    <phoneticPr fontId="5" type="noConversion"/>
  </si>
  <si>
    <r>
      <t xml:space="preserve">杨 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玲</t>
    </r>
    <phoneticPr fontId="5" type="noConversion"/>
  </si>
  <si>
    <r>
      <t xml:space="preserve">王 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洋</t>
    </r>
    <phoneticPr fontId="5" type="noConversion"/>
  </si>
  <si>
    <r>
      <t xml:space="preserve">赵 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旭</t>
    </r>
    <phoneticPr fontId="5" type="noConversion"/>
  </si>
  <si>
    <r>
      <t xml:space="preserve">冯 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超</t>
    </r>
    <phoneticPr fontId="5" type="noConversion"/>
  </si>
  <si>
    <t>秦  伟</t>
    <phoneticPr fontId="5" type="noConversion"/>
  </si>
  <si>
    <t>米  锋</t>
    <phoneticPr fontId="5" type="noConversion"/>
  </si>
  <si>
    <t>白  鸥</t>
    <phoneticPr fontId="5" type="noConversion"/>
  </si>
  <si>
    <t>秦  夼</t>
    <phoneticPr fontId="5" type="noConversion"/>
  </si>
  <si>
    <t>胡  杨</t>
    <phoneticPr fontId="5" type="noConversion"/>
  </si>
  <si>
    <t>唐  亮</t>
    <phoneticPr fontId="5" type="noConversion"/>
  </si>
  <si>
    <t>文  英</t>
    <phoneticPr fontId="5" type="noConversion"/>
  </si>
  <si>
    <t>米  晓</t>
    <phoneticPr fontId="5" type="noConversion"/>
  </si>
  <si>
    <t>宋  涛</t>
    <phoneticPr fontId="5" type="noConversion"/>
  </si>
  <si>
    <r>
      <t xml:space="preserve">杜 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琪</t>
    </r>
    <phoneticPr fontId="5" type="noConversion"/>
  </si>
  <si>
    <r>
      <t xml:space="preserve">边 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靖</t>
    </r>
    <phoneticPr fontId="5" type="noConversion"/>
  </si>
  <si>
    <t>曹先生</t>
    <phoneticPr fontId="5" type="noConversion"/>
  </si>
  <si>
    <t>李先生</t>
    <phoneticPr fontId="5" type="noConversion"/>
  </si>
  <si>
    <r>
      <t xml:space="preserve">阮 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权</t>
    </r>
    <phoneticPr fontId="5" type="noConversion"/>
  </si>
  <si>
    <t>合计</t>
    <phoneticPr fontId="5" type="noConversion"/>
  </si>
  <si>
    <t>药学</t>
    <phoneticPr fontId="5" type="noConversion"/>
  </si>
  <si>
    <t>（人）</t>
    <phoneticPr fontId="5" type="noConversion"/>
  </si>
  <si>
    <r>
      <t>2017年春季</t>
    </r>
    <r>
      <rPr>
        <sz val="26"/>
        <rFont val="黑体"/>
        <charset val="134"/>
      </rPr>
      <t>招聘单位登记表(2017.4)</t>
    </r>
    <phoneticPr fontId="5" type="noConversion"/>
  </si>
  <si>
    <t>单位地址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</si>
</sst>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26"/>
      <name val="黑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/>
    </xf>
    <xf numFmtId="0" fontId="0" fillId="0" borderId="1" xfId="0" applyNumberForma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9"/>
  <sheetViews>
    <sheetView tabSelected="1" workbookViewId="0">
      <selection activeCell="B2" sqref="B2"/>
    </sheetView>
  </sheetViews>
  <sheetFormatPr defaultColWidth="9" defaultRowHeight="13.5" x14ac:dyDescent="0.15"/>
  <cols>
    <col min="1" max="1" width="28.875" style="1" customWidth="1"/>
    <col min="2" max="2" width="34.75" style="1" customWidth="1"/>
    <col min="3" max="3" width="8.75" style="1" customWidth="1"/>
    <col min="4" max="4" width="14.125" style="1" customWidth="1"/>
    <col min="5" max="5" width="7" style="1" customWidth="1"/>
    <col min="6" max="6" width="6.75" style="1" customWidth="1"/>
    <col min="7" max="7" width="17" style="2" customWidth="1"/>
    <col min="8" max="8" width="9" style="2"/>
    <col min="9" max="16384" width="9" style="1"/>
  </cols>
  <sheetData>
    <row r="1" spans="1:8" ht="33.75" x14ac:dyDescent="0.15">
      <c r="A1" s="14" t="s">
        <v>615</v>
      </c>
      <c r="B1" s="15"/>
      <c r="C1" s="15"/>
      <c r="D1" s="15"/>
      <c r="E1" s="15"/>
      <c r="F1" s="15"/>
      <c r="G1" s="15"/>
      <c r="H1" s="3"/>
    </row>
    <row r="2" spans="1:8" ht="18.75" x14ac:dyDescent="0.15">
      <c r="A2" s="4" t="s">
        <v>0</v>
      </c>
      <c r="B2" s="4" t="s">
        <v>616</v>
      </c>
      <c r="C2" s="4" t="s">
        <v>581</v>
      </c>
      <c r="D2" s="4" t="s">
        <v>1</v>
      </c>
      <c r="E2" s="4" t="s">
        <v>613</v>
      </c>
      <c r="F2" s="4" t="s">
        <v>2</v>
      </c>
      <c r="G2" s="5" t="s">
        <v>3</v>
      </c>
      <c r="H2" s="5" t="s">
        <v>614</v>
      </c>
    </row>
    <row r="3" spans="1:8" ht="18.75" customHeight="1" x14ac:dyDescent="0.15">
      <c r="A3" s="12" t="s">
        <v>4</v>
      </c>
      <c r="B3" s="12" t="s">
        <v>5</v>
      </c>
      <c r="C3" s="12" t="s">
        <v>582</v>
      </c>
      <c r="D3" s="12" t="s">
        <v>6</v>
      </c>
      <c r="E3" s="12">
        <v>1</v>
      </c>
      <c r="F3" s="12"/>
      <c r="G3" s="6" t="s">
        <v>7</v>
      </c>
      <c r="H3" s="6">
        <f t="shared" ref="H3:H17" si="0">SUM(E3:G3)</f>
        <v>1</v>
      </c>
    </row>
    <row r="4" spans="1:8" ht="18.75" customHeight="1" x14ac:dyDescent="0.15">
      <c r="A4" s="12" t="s">
        <v>8</v>
      </c>
      <c r="B4" s="12" t="s">
        <v>9</v>
      </c>
      <c r="C4" s="12" t="s">
        <v>10</v>
      </c>
      <c r="D4" s="12" t="s">
        <v>11</v>
      </c>
      <c r="E4" s="12">
        <v>3</v>
      </c>
      <c r="F4" s="12"/>
      <c r="G4" s="6" t="s">
        <v>12</v>
      </c>
      <c r="H4" s="6">
        <f t="shared" si="0"/>
        <v>3</v>
      </c>
    </row>
    <row r="5" spans="1:8" ht="18.75" customHeight="1" x14ac:dyDescent="0.15">
      <c r="A5" s="12" t="s">
        <v>13</v>
      </c>
      <c r="B5" s="12" t="s">
        <v>14</v>
      </c>
      <c r="C5" s="12" t="s">
        <v>15</v>
      </c>
      <c r="D5" s="12" t="s">
        <v>16</v>
      </c>
      <c r="E5" s="12">
        <v>30</v>
      </c>
      <c r="F5" s="12"/>
      <c r="G5" s="6" t="s">
        <v>17</v>
      </c>
      <c r="H5" s="6">
        <f t="shared" si="0"/>
        <v>30</v>
      </c>
    </row>
    <row r="6" spans="1:8" ht="18.75" customHeight="1" x14ac:dyDescent="0.15">
      <c r="A6" s="12" t="s">
        <v>18</v>
      </c>
      <c r="B6" s="12" t="s">
        <v>19</v>
      </c>
      <c r="C6" s="12" t="s">
        <v>583</v>
      </c>
      <c r="D6" s="12" t="s">
        <v>20</v>
      </c>
      <c r="E6" s="12">
        <v>1</v>
      </c>
      <c r="F6" s="12"/>
      <c r="G6" s="6" t="s">
        <v>12</v>
      </c>
      <c r="H6" s="6">
        <f t="shared" si="0"/>
        <v>1</v>
      </c>
    </row>
    <row r="7" spans="1:8" ht="18.75" customHeight="1" x14ac:dyDescent="0.15">
      <c r="A7" s="12" t="s">
        <v>21</v>
      </c>
      <c r="B7" s="12" t="s">
        <v>22</v>
      </c>
      <c r="C7" s="12" t="s">
        <v>584</v>
      </c>
      <c r="D7" s="12" t="s">
        <v>23</v>
      </c>
      <c r="E7" s="12">
        <v>5</v>
      </c>
      <c r="F7" s="12"/>
      <c r="G7" s="6" t="s">
        <v>24</v>
      </c>
      <c r="H7" s="6">
        <f t="shared" si="0"/>
        <v>5</v>
      </c>
    </row>
    <row r="8" spans="1:8" ht="18.75" customHeight="1" x14ac:dyDescent="0.15">
      <c r="A8" s="12" t="s">
        <v>25</v>
      </c>
      <c r="B8" s="12" t="s">
        <v>26</v>
      </c>
      <c r="C8" s="12" t="s">
        <v>27</v>
      </c>
      <c r="D8" s="12">
        <v>13253649860</v>
      </c>
      <c r="E8" s="12">
        <v>15</v>
      </c>
      <c r="F8" s="12"/>
      <c r="G8" s="6" t="s">
        <v>24</v>
      </c>
      <c r="H8" s="6">
        <f t="shared" si="0"/>
        <v>15</v>
      </c>
    </row>
    <row r="9" spans="1:8" ht="18.75" customHeight="1" x14ac:dyDescent="0.15">
      <c r="A9" s="12" t="s">
        <v>28</v>
      </c>
      <c r="B9" s="12" t="s">
        <v>29</v>
      </c>
      <c r="C9" s="12"/>
      <c r="D9" s="12" t="s">
        <v>30</v>
      </c>
      <c r="E9" s="12">
        <v>10</v>
      </c>
      <c r="F9" s="12"/>
      <c r="G9" s="6" t="s">
        <v>24</v>
      </c>
      <c r="H9" s="6">
        <f t="shared" si="0"/>
        <v>10</v>
      </c>
    </row>
    <row r="10" spans="1:8" ht="18.75" customHeight="1" x14ac:dyDescent="0.15">
      <c r="A10" s="12" t="s">
        <v>31</v>
      </c>
      <c r="B10" s="12" t="s">
        <v>32</v>
      </c>
      <c r="C10" s="12" t="s">
        <v>33</v>
      </c>
      <c r="D10" s="12" t="s">
        <v>34</v>
      </c>
      <c r="E10" s="12">
        <v>5</v>
      </c>
      <c r="F10" s="12"/>
      <c r="G10" s="6" t="s">
        <v>24</v>
      </c>
      <c r="H10" s="6">
        <f t="shared" si="0"/>
        <v>5</v>
      </c>
    </row>
    <row r="11" spans="1:8" ht="18.75" customHeight="1" x14ac:dyDescent="0.15">
      <c r="A11" s="12" t="s">
        <v>35</v>
      </c>
      <c r="B11" s="12" t="s">
        <v>36</v>
      </c>
      <c r="C11" s="12" t="s">
        <v>37</v>
      </c>
      <c r="D11" s="12" t="s">
        <v>38</v>
      </c>
      <c r="E11" s="12">
        <v>1</v>
      </c>
      <c r="F11" s="12"/>
      <c r="G11" s="6" t="s">
        <v>39</v>
      </c>
      <c r="H11" s="6">
        <f t="shared" si="0"/>
        <v>1</v>
      </c>
    </row>
    <row r="12" spans="1:8" ht="18.75" customHeight="1" x14ac:dyDescent="0.15">
      <c r="A12" s="12" t="s">
        <v>40</v>
      </c>
      <c r="B12" s="12" t="s">
        <v>41</v>
      </c>
      <c r="C12" s="12" t="s">
        <v>42</v>
      </c>
      <c r="D12" s="12">
        <v>13838818562</v>
      </c>
      <c r="E12" s="12"/>
      <c r="F12" s="12">
        <v>2</v>
      </c>
      <c r="G12" s="6" t="s">
        <v>43</v>
      </c>
      <c r="H12" s="6">
        <f t="shared" si="0"/>
        <v>2</v>
      </c>
    </row>
    <row r="13" spans="1:8" ht="18.75" customHeight="1" x14ac:dyDescent="0.15">
      <c r="A13" s="12" t="s">
        <v>44</v>
      </c>
      <c r="B13" s="12" t="s">
        <v>45</v>
      </c>
      <c r="C13" s="12" t="s">
        <v>46</v>
      </c>
      <c r="D13" s="12">
        <v>15093638383</v>
      </c>
      <c r="E13" s="12">
        <v>5</v>
      </c>
      <c r="F13" s="12"/>
      <c r="G13" s="6" t="s">
        <v>43</v>
      </c>
      <c r="H13" s="6">
        <f t="shared" si="0"/>
        <v>5</v>
      </c>
    </row>
    <row r="14" spans="1:8" ht="18.75" customHeight="1" x14ac:dyDescent="0.15">
      <c r="A14" s="12" t="s">
        <v>47</v>
      </c>
      <c r="B14" s="12" t="s">
        <v>48</v>
      </c>
      <c r="C14" s="12" t="s">
        <v>49</v>
      </c>
      <c r="D14" s="12">
        <v>18639576018</v>
      </c>
      <c r="E14" s="12">
        <v>10</v>
      </c>
      <c r="F14" s="12">
        <v>5</v>
      </c>
      <c r="G14" s="6" t="s">
        <v>24</v>
      </c>
      <c r="H14" s="6">
        <f t="shared" si="0"/>
        <v>15</v>
      </c>
    </row>
    <row r="15" spans="1:8" ht="18.75" customHeight="1" x14ac:dyDescent="0.15">
      <c r="A15" s="12" t="s">
        <v>50</v>
      </c>
      <c r="B15" s="12" t="s">
        <v>51</v>
      </c>
      <c r="C15" s="12" t="s">
        <v>585</v>
      </c>
      <c r="D15" s="12">
        <v>13903851222</v>
      </c>
      <c r="E15" s="12">
        <v>5</v>
      </c>
      <c r="F15" s="12"/>
      <c r="G15" s="6" t="s">
        <v>12</v>
      </c>
      <c r="H15" s="6">
        <f t="shared" si="0"/>
        <v>5</v>
      </c>
    </row>
    <row r="16" spans="1:8" ht="18.75" customHeight="1" x14ac:dyDescent="0.15">
      <c r="A16" s="12" t="s">
        <v>52</v>
      </c>
      <c r="B16" s="12" t="s">
        <v>45</v>
      </c>
      <c r="C16" s="12" t="s">
        <v>53</v>
      </c>
      <c r="D16" s="12">
        <v>15538253631</v>
      </c>
      <c r="E16" s="12">
        <v>1</v>
      </c>
      <c r="F16" s="12"/>
      <c r="G16" s="6" t="s">
        <v>12</v>
      </c>
      <c r="H16" s="6">
        <f t="shared" si="0"/>
        <v>1</v>
      </c>
    </row>
    <row r="17" spans="1:8" ht="18.75" customHeight="1" x14ac:dyDescent="0.15">
      <c r="A17" s="12" t="s">
        <v>54</v>
      </c>
      <c r="B17" s="12" t="s">
        <v>55</v>
      </c>
      <c r="C17" s="12" t="s">
        <v>56</v>
      </c>
      <c r="D17" s="12" t="s">
        <v>57</v>
      </c>
      <c r="E17" s="12">
        <v>1</v>
      </c>
      <c r="F17" s="12"/>
      <c r="G17" s="6" t="s">
        <v>12</v>
      </c>
      <c r="H17" s="6">
        <f t="shared" si="0"/>
        <v>1</v>
      </c>
    </row>
    <row r="18" spans="1:8" ht="18.75" customHeight="1" x14ac:dyDescent="0.15">
      <c r="A18" s="12" t="s">
        <v>58</v>
      </c>
      <c r="B18" s="12" t="s">
        <v>59</v>
      </c>
      <c r="C18" s="12" t="s">
        <v>60</v>
      </c>
      <c r="D18" s="12">
        <v>15837182302</v>
      </c>
      <c r="E18" s="16" t="s">
        <v>61</v>
      </c>
      <c r="F18" s="16"/>
      <c r="G18" s="7" t="s">
        <v>62</v>
      </c>
      <c r="H18" s="6"/>
    </row>
    <row r="19" spans="1:8" ht="18.75" customHeight="1" x14ac:dyDescent="0.15">
      <c r="A19" s="11" t="s">
        <v>63</v>
      </c>
      <c r="B19" s="11" t="s">
        <v>64</v>
      </c>
      <c r="C19" s="11"/>
      <c r="D19" s="12">
        <v>15639270895</v>
      </c>
      <c r="E19" s="12">
        <v>2</v>
      </c>
      <c r="F19" s="12">
        <v>2</v>
      </c>
      <c r="G19" s="7" t="s">
        <v>62</v>
      </c>
      <c r="H19" s="6">
        <f>SUM(E19:G19)</f>
        <v>4</v>
      </c>
    </row>
    <row r="20" spans="1:8" ht="18.75" customHeight="1" x14ac:dyDescent="0.15">
      <c r="A20" s="11" t="s">
        <v>65</v>
      </c>
      <c r="B20" s="11" t="s">
        <v>66</v>
      </c>
      <c r="C20" s="11" t="s">
        <v>67</v>
      </c>
      <c r="D20" s="12">
        <v>18937171681</v>
      </c>
      <c r="E20" s="12">
        <v>50</v>
      </c>
      <c r="F20" s="12">
        <v>50</v>
      </c>
      <c r="G20" s="7" t="s">
        <v>43</v>
      </c>
      <c r="H20" s="6">
        <f>SUM(E20:G20)</f>
        <v>100</v>
      </c>
    </row>
    <row r="21" spans="1:8" ht="18.75" customHeight="1" x14ac:dyDescent="0.15">
      <c r="A21" s="11" t="s">
        <v>68</v>
      </c>
      <c r="B21" s="11" t="s">
        <v>69</v>
      </c>
      <c r="C21" s="11" t="s">
        <v>70</v>
      </c>
      <c r="D21" s="12">
        <v>13903826167</v>
      </c>
      <c r="E21" s="12">
        <v>2</v>
      </c>
      <c r="F21" s="12"/>
      <c r="G21" s="7" t="s">
        <v>39</v>
      </c>
      <c r="H21" s="6">
        <f>SUM(E21:G21)</f>
        <v>2</v>
      </c>
    </row>
    <row r="22" spans="1:8" ht="18.75" customHeight="1" x14ac:dyDescent="0.15">
      <c r="A22" s="11" t="s">
        <v>71</v>
      </c>
      <c r="B22" s="11" t="s">
        <v>59</v>
      </c>
      <c r="C22" s="11" t="s">
        <v>72</v>
      </c>
      <c r="D22" s="12">
        <v>13949039721</v>
      </c>
      <c r="E22" s="12">
        <v>20</v>
      </c>
      <c r="F22" s="12">
        <v>20</v>
      </c>
      <c r="G22" s="7" t="s">
        <v>24</v>
      </c>
      <c r="H22" s="6">
        <f>SUM(E22:G22)</f>
        <v>40</v>
      </c>
    </row>
    <row r="23" spans="1:8" ht="18.75" customHeight="1" x14ac:dyDescent="0.15">
      <c r="A23" s="11" t="s">
        <v>73</v>
      </c>
      <c r="B23" s="11" t="s">
        <v>74</v>
      </c>
      <c r="C23" s="11" t="s">
        <v>75</v>
      </c>
      <c r="D23" s="12">
        <v>13526559264</v>
      </c>
      <c r="E23" s="12"/>
      <c r="F23" s="12"/>
      <c r="G23" s="7" t="s">
        <v>76</v>
      </c>
      <c r="H23" s="6"/>
    </row>
    <row r="24" spans="1:8" ht="18.75" customHeight="1" x14ac:dyDescent="0.15">
      <c r="A24" s="11" t="s">
        <v>77</v>
      </c>
      <c r="B24" s="11" t="s">
        <v>78</v>
      </c>
      <c r="C24" s="11" t="s">
        <v>79</v>
      </c>
      <c r="D24" s="12">
        <v>13849059857</v>
      </c>
      <c r="E24" s="12">
        <v>3</v>
      </c>
      <c r="F24" s="12">
        <v>3</v>
      </c>
      <c r="G24" s="7" t="s">
        <v>24</v>
      </c>
      <c r="H24" s="6">
        <f t="shared" ref="H24:H55" si="1">SUM(E24:G24)</f>
        <v>6</v>
      </c>
    </row>
    <row r="25" spans="1:8" ht="18.75" customHeight="1" x14ac:dyDescent="0.15">
      <c r="A25" s="11" t="s">
        <v>80</v>
      </c>
      <c r="B25" s="11" t="s">
        <v>81</v>
      </c>
      <c r="C25" s="12" t="s">
        <v>586</v>
      </c>
      <c r="D25" s="12">
        <v>18695883012</v>
      </c>
      <c r="E25" s="12">
        <v>2</v>
      </c>
      <c r="F25" s="12"/>
      <c r="G25" s="7" t="s">
        <v>24</v>
      </c>
      <c r="H25" s="6">
        <f t="shared" si="1"/>
        <v>2</v>
      </c>
    </row>
    <row r="26" spans="1:8" ht="18.75" customHeight="1" x14ac:dyDescent="0.15">
      <c r="A26" s="11" t="s">
        <v>82</v>
      </c>
      <c r="B26" s="11" t="s">
        <v>83</v>
      </c>
      <c r="C26" s="11" t="s">
        <v>84</v>
      </c>
      <c r="D26" s="12">
        <v>15083452991</v>
      </c>
      <c r="E26" s="12">
        <v>4</v>
      </c>
      <c r="F26" s="12"/>
      <c r="G26" s="7" t="s">
        <v>39</v>
      </c>
      <c r="H26" s="6">
        <f t="shared" si="1"/>
        <v>4</v>
      </c>
    </row>
    <row r="27" spans="1:8" ht="18.75" customHeight="1" x14ac:dyDescent="0.15">
      <c r="A27" s="11" t="s">
        <v>85</v>
      </c>
      <c r="B27" s="11" t="s">
        <v>83</v>
      </c>
      <c r="C27" s="11" t="s">
        <v>86</v>
      </c>
      <c r="D27" s="11" t="s">
        <v>87</v>
      </c>
      <c r="E27" s="12">
        <v>4</v>
      </c>
      <c r="F27" s="12">
        <v>2</v>
      </c>
      <c r="G27" s="7" t="s">
        <v>39</v>
      </c>
      <c r="H27" s="6">
        <f t="shared" si="1"/>
        <v>6</v>
      </c>
    </row>
    <row r="28" spans="1:8" ht="18.75" customHeight="1" x14ac:dyDescent="0.15">
      <c r="A28" s="11" t="s">
        <v>88</v>
      </c>
      <c r="B28" s="11" t="s">
        <v>59</v>
      </c>
      <c r="C28" s="11" t="s">
        <v>89</v>
      </c>
      <c r="D28" s="12">
        <v>13838163884</v>
      </c>
      <c r="E28" s="12">
        <v>4</v>
      </c>
      <c r="F28" s="12">
        <v>2</v>
      </c>
      <c r="G28" s="7" t="s">
        <v>39</v>
      </c>
      <c r="H28" s="6">
        <f t="shared" si="1"/>
        <v>6</v>
      </c>
    </row>
    <row r="29" spans="1:8" ht="18.75" customHeight="1" x14ac:dyDescent="0.15">
      <c r="A29" s="11" t="s">
        <v>90</v>
      </c>
      <c r="B29" s="11" t="s">
        <v>91</v>
      </c>
      <c r="C29" s="11" t="s">
        <v>92</v>
      </c>
      <c r="D29" s="12">
        <v>15290292988</v>
      </c>
      <c r="E29" s="12">
        <v>2</v>
      </c>
      <c r="F29" s="12"/>
      <c r="G29" s="7" t="s">
        <v>39</v>
      </c>
      <c r="H29" s="6">
        <f t="shared" si="1"/>
        <v>2</v>
      </c>
    </row>
    <row r="30" spans="1:8" ht="18.75" customHeight="1" x14ac:dyDescent="0.15">
      <c r="A30" s="11" t="s">
        <v>93</v>
      </c>
      <c r="B30" s="11" t="s">
        <v>94</v>
      </c>
      <c r="C30" s="12"/>
      <c r="D30" s="12">
        <v>13033732020</v>
      </c>
      <c r="E30" s="12">
        <v>2</v>
      </c>
      <c r="F30" s="12"/>
      <c r="G30" s="6"/>
      <c r="H30" s="6">
        <f t="shared" si="1"/>
        <v>2</v>
      </c>
    </row>
    <row r="31" spans="1:8" ht="18.75" customHeight="1" x14ac:dyDescent="0.15">
      <c r="A31" s="11" t="s">
        <v>95</v>
      </c>
      <c r="B31" s="11" t="s">
        <v>96</v>
      </c>
      <c r="C31" s="12" t="s">
        <v>587</v>
      </c>
      <c r="D31" s="12">
        <v>13526006358</v>
      </c>
      <c r="E31" s="12">
        <v>2</v>
      </c>
      <c r="F31" s="12"/>
      <c r="G31" s="7" t="s">
        <v>62</v>
      </c>
      <c r="H31" s="6">
        <f t="shared" si="1"/>
        <v>2</v>
      </c>
    </row>
    <row r="32" spans="1:8" ht="18.75" customHeight="1" x14ac:dyDescent="0.15">
      <c r="A32" s="11" t="s">
        <v>97</v>
      </c>
      <c r="B32" s="11" t="s">
        <v>98</v>
      </c>
      <c r="C32" s="11" t="s">
        <v>99</v>
      </c>
      <c r="D32" s="11" t="s">
        <v>100</v>
      </c>
      <c r="E32" s="12">
        <v>3</v>
      </c>
      <c r="F32" s="12"/>
      <c r="G32" s="7" t="s">
        <v>62</v>
      </c>
      <c r="H32" s="6">
        <f t="shared" si="1"/>
        <v>3</v>
      </c>
    </row>
    <row r="33" spans="1:8" ht="18.75" customHeight="1" x14ac:dyDescent="0.15">
      <c r="A33" s="11" t="s">
        <v>101</v>
      </c>
      <c r="B33" s="11" t="s">
        <v>102</v>
      </c>
      <c r="C33" s="11" t="s">
        <v>103</v>
      </c>
      <c r="D33" s="12">
        <v>18003991700</v>
      </c>
      <c r="E33" s="12">
        <v>4</v>
      </c>
      <c r="F33" s="12"/>
      <c r="G33" s="7" t="s">
        <v>17</v>
      </c>
      <c r="H33" s="6">
        <f t="shared" si="1"/>
        <v>4</v>
      </c>
    </row>
    <row r="34" spans="1:8" ht="18.75" customHeight="1" x14ac:dyDescent="0.15">
      <c r="A34" s="11" t="s">
        <v>104</v>
      </c>
      <c r="B34" s="11" t="s">
        <v>105</v>
      </c>
      <c r="C34" s="11" t="s">
        <v>106</v>
      </c>
      <c r="D34" s="12">
        <v>13839007221</v>
      </c>
      <c r="E34" s="12">
        <v>2</v>
      </c>
      <c r="F34" s="12"/>
      <c r="G34" s="7" t="s">
        <v>39</v>
      </c>
      <c r="H34" s="6">
        <f t="shared" si="1"/>
        <v>2</v>
      </c>
    </row>
    <row r="35" spans="1:8" ht="18.75" customHeight="1" x14ac:dyDescent="0.15">
      <c r="A35" s="11" t="s">
        <v>107</v>
      </c>
      <c r="B35" s="11" t="s">
        <v>105</v>
      </c>
      <c r="C35" s="12"/>
      <c r="D35" s="12">
        <v>13782238366</v>
      </c>
      <c r="E35" s="12">
        <v>5</v>
      </c>
      <c r="F35" s="12"/>
      <c r="G35" s="7" t="s">
        <v>39</v>
      </c>
      <c r="H35" s="6">
        <f t="shared" si="1"/>
        <v>5</v>
      </c>
    </row>
    <row r="36" spans="1:8" ht="18.75" customHeight="1" x14ac:dyDescent="0.15">
      <c r="A36" s="11" t="s">
        <v>108</v>
      </c>
      <c r="B36" s="11" t="s">
        <v>109</v>
      </c>
      <c r="C36" s="11" t="s">
        <v>110</v>
      </c>
      <c r="D36" s="12">
        <v>13949809359</v>
      </c>
      <c r="E36" s="12">
        <v>2</v>
      </c>
      <c r="F36" s="12"/>
      <c r="G36" s="7" t="s">
        <v>62</v>
      </c>
      <c r="H36" s="6">
        <f t="shared" si="1"/>
        <v>2</v>
      </c>
    </row>
    <row r="37" spans="1:8" ht="18.75" customHeight="1" x14ac:dyDescent="0.15">
      <c r="A37" s="11" t="s">
        <v>111</v>
      </c>
      <c r="B37" s="11" t="s">
        <v>112</v>
      </c>
      <c r="C37" s="11" t="s">
        <v>113</v>
      </c>
      <c r="D37" s="12">
        <v>13608475953</v>
      </c>
      <c r="E37" s="12">
        <v>1</v>
      </c>
      <c r="F37" s="12"/>
      <c r="G37" s="7" t="s">
        <v>12</v>
      </c>
      <c r="H37" s="6">
        <f t="shared" si="1"/>
        <v>1</v>
      </c>
    </row>
    <row r="38" spans="1:8" ht="18.75" customHeight="1" x14ac:dyDescent="0.15">
      <c r="A38" s="11" t="s">
        <v>114</v>
      </c>
      <c r="B38" s="11" t="s">
        <v>115</v>
      </c>
      <c r="C38" s="12" t="s">
        <v>588</v>
      </c>
      <c r="D38" s="12">
        <v>18336139036</v>
      </c>
      <c r="E38" s="12">
        <v>5</v>
      </c>
      <c r="F38" s="12"/>
      <c r="G38" s="7" t="s">
        <v>39</v>
      </c>
      <c r="H38" s="6">
        <f t="shared" si="1"/>
        <v>5</v>
      </c>
    </row>
    <row r="39" spans="1:8" ht="18.75" customHeight="1" x14ac:dyDescent="0.15">
      <c r="A39" s="11" t="s">
        <v>116</v>
      </c>
      <c r="B39" s="11" t="s">
        <v>117</v>
      </c>
      <c r="C39" s="12" t="s">
        <v>589</v>
      </c>
      <c r="D39" s="12">
        <v>13653816871</v>
      </c>
      <c r="E39" s="12">
        <v>10</v>
      </c>
      <c r="F39" s="12"/>
      <c r="G39" s="7" t="s">
        <v>24</v>
      </c>
      <c r="H39" s="6">
        <f t="shared" si="1"/>
        <v>10</v>
      </c>
    </row>
    <row r="40" spans="1:8" ht="18.75" customHeight="1" x14ac:dyDescent="0.15">
      <c r="A40" s="11" t="s">
        <v>118</v>
      </c>
      <c r="B40" s="11" t="s">
        <v>119</v>
      </c>
      <c r="C40" s="11" t="s">
        <v>120</v>
      </c>
      <c r="D40" s="12">
        <v>15638013016</v>
      </c>
      <c r="E40" s="12">
        <v>2</v>
      </c>
      <c r="F40" s="12"/>
      <c r="G40" s="6"/>
      <c r="H40" s="6">
        <f t="shared" si="1"/>
        <v>2</v>
      </c>
    </row>
    <row r="41" spans="1:8" ht="18.75" customHeight="1" x14ac:dyDescent="0.15">
      <c r="A41" s="11" t="s">
        <v>121</v>
      </c>
      <c r="B41" s="11" t="s">
        <v>122</v>
      </c>
      <c r="C41" s="11" t="s">
        <v>123</v>
      </c>
      <c r="D41" s="12">
        <v>15839483356</v>
      </c>
      <c r="E41" s="12">
        <v>16</v>
      </c>
      <c r="F41" s="12"/>
      <c r="G41" s="7" t="s">
        <v>12</v>
      </c>
      <c r="H41" s="6">
        <f t="shared" si="1"/>
        <v>16</v>
      </c>
    </row>
    <row r="42" spans="1:8" ht="18.75" customHeight="1" x14ac:dyDescent="0.15">
      <c r="A42" s="11" t="s">
        <v>124</v>
      </c>
      <c r="B42" s="11" t="s">
        <v>125</v>
      </c>
      <c r="C42" s="11" t="s">
        <v>126</v>
      </c>
      <c r="D42" s="12">
        <v>13592250996</v>
      </c>
      <c r="E42" s="12">
        <v>5</v>
      </c>
      <c r="F42" s="12"/>
      <c r="G42" s="7" t="s">
        <v>12</v>
      </c>
      <c r="H42" s="6">
        <f t="shared" si="1"/>
        <v>5</v>
      </c>
    </row>
    <row r="43" spans="1:8" ht="18.75" customHeight="1" x14ac:dyDescent="0.15">
      <c r="A43" s="11" t="s">
        <v>127</v>
      </c>
      <c r="B43" s="11" t="s">
        <v>128</v>
      </c>
      <c r="C43" s="11" t="s">
        <v>129</v>
      </c>
      <c r="D43" s="12">
        <v>13525764417</v>
      </c>
      <c r="E43" s="12">
        <v>3</v>
      </c>
      <c r="F43" s="12"/>
      <c r="G43" s="7" t="s">
        <v>130</v>
      </c>
      <c r="H43" s="6">
        <f t="shared" si="1"/>
        <v>3</v>
      </c>
    </row>
    <row r="44" spans="1:8" ht="18.75" customHeight="1" x14ac:dyDescent="0.15">
      <c r="A44" s="11" t="s">
        <v>131</v>
      </c>
      <c r="B44" s="11" t="s">
        <v>132</v>
      </c>
      <c r="C44" s="12"/>
      <c r="D44" s="11" t="s">
        <v>133</v>
      </c>
      <c r="E44" s="12">
        <v>1</v>
      </c>
      <c r="F44" s="12"/>
      <c r="G44" s="7" t="s">
        <v>12</v>
      </c>
      <c r="H44" s="6">
        <f t="shared" si="1"/>
        <v>1</v>
      </c>
    </row>
    <row r="45" spans="1:8" ht="18.75" customHeight="1" x14ac:dyDescent="0.15">
      <c r="A45" s="11" t="s">
        <v>134</v>
      </c>
      <c r="B45" s="11" t="s">
        <v>135</v>
      </c>
      <c r="C45" s="11" t="s">
        <v>136</v>
      </c>
      <c r="D45" s="12">
        <v>13938071578</v>
      </c>
      <c r="E45" s="12">
        <v>3</v>
      </c>
      <c r="F45" s="12"/>
      <c r="G45" s="7" t="s">
        <v>12</v>
      </c>
      <c r="H45" s="6">
        <f t="shared" si="1"/>
        <v>3</v>
      </c>
    </row>
    <row r="46" spans="1:8" ht="18.75" customHeight="1" x14ac:dyDescent="0.15">
      <c r="A46" s="11" t="s">
        <v>137</v>
      </c>
      <c r="B46" s="11" t="s">
        <v>138</v>
      </c>
      <c r="C46" s="11" t="s">
        <v>139</v>
      </c>
      <c r="D46" s="12">
        <v>13937022732</v>
      </c>
      <c r="E46" s="12">
        <v>10</v>
      </c>
      <c r="F46" s="12"/>
      <c r="G46" s="7" t="s">
        <v>39</v>
      </c>
      <c r="H46" s="6">
        <f t="shared" si="1"/>
        <v>10</v>
      </c>
    </row>
    <row r="47" spans="1:8" ht="18.75" customHeight="1" x14ac:dyDescent="0.15">
      <c r="A47" s="11" t="s">
        <v>140</v>
      </c>
      <c r="B47" s="11" t="s">
        <v>141</v>
      </c>
      <c r="C47" s="11" t="s">
        <v>142</v>
      </c>
      <c r="D47" s="12">
        <v>13837035339</v>
      </c>
      <c r="E47" s="12">
        <v>2</v>
      </c>
      <c r="F47" s="12"/>
      <c r="G47" s="7" t="s">
        <v>39</v>
      </c>
      <c r="H47" s="6">
        <f t="shared" si="1"/>
        <v>2</v>
      </c>
    </row>
    <row r="48" spans="1:8" ht="18.75" customHeight="1" x14ac:dyDescent="0.15">
      <c r="A48" s="11" t="s">
        <v>143</v>
      </c>
      <c r="B48" s="11" t="s">
        <v>144</v>
      </c>
      <c r="C48" s="11" t="s">
        <v>145</v>
      </c>
      <c r="D48" s="12">
        <v>18790516279</v>
      </c>
      <c r="E48" s="12">
        <v>1</v>
      </c>
      <c r="F48" s="12"/>
      <c r="G48" s="7" t="s">
        <v>39</v>
      </c>
      <c r="H48" s="6">
        <f t="shared" si="1"/>
        <v>1</v>
      </c>
    </row>
    <row r="49" spans="1:8" ht="18.75" customHeight="1" x14ac:dyDescent="0.15">
      <c r="A49" s="11" t="s">
        <v>146</v>
      </c>
      <c r="B49" s="11" t="s">
        <v>147</v>
      </c>
      <c r="C49" s="11" t="s">
        <v>148</v>
      </c>
      <c r="D49" s="12">
        <v>13462750728</v>
      </c>
      <c r="E49" s="12">
        <v>4</v>
      </c>
      <c r="F49" s="12"/>
      <c r="G49" s="7" t="s">
        <v>39</v>
      </c>
      <c r="H49" s="6">
        <f t="shared" si="1"/>
        <v>4</v>
      </c>
    </row>
    <row r="50" spans="1:8" ht="18.75" customHeight="1" x14ac:dyDescent="0.15">
      <c r="A50" s="11" t="s">
        <v>149</v>
      </c>
      <c r="B50" s="11" t="s">
        <v>150</v>
      </c>
      <c r="C50" s="11" t="s">
        <v>151</v>
      </c>
      <c r="D50" s="12">
        <v>13837070155</v>
      </c>
      <c r="E50" s="12">
        <v>1</v>
      </c>
      <c r="F50" s="12"/>
      <c r="G50" s="7" t="s">
        <v>12</v>
      </c>
      <c r="H50" s="6">
        <f t="shared" si="1"/>
        <v>1</v>
      </c>
    </row>
    <row r="51" spans="1:8" ht="18.75" customHeight="1" x14ac:dyDescent="0.15">
      <c r="A51" s="11" t="s">
        <v>152</v>
      </c>
      <c r="B51" s="11" t="s">
        <v>153</v>
      </c>
      <c r="C51" s="11" t="s">
        <v>154</v>
      </c>
      <c r="D51" s="12">
        <v>18537021210</v>
      </c>
      <c r="E51" s="12">
        <v>1</v>
      </c>
      <c r="F51" s="12"/>
      <c r="G51" s="7" t="s">
        <v>155</v>
      </c>
      <c r="H51" s="6">
        <f t="shared" si="1"/>
        <v>1</v>
      </c>
    </row>
    <row r="52" spans="1:8" ht="18.75" customHeight="1" x14ac:dyDescent="0.15">
      <c r="A52" s="11" t="s">
        <v>156</v>
      </c>
      <c r="B52" s="11" t="s">
        <v>157</v>
      </c>
      <c r="C52" s="12" t="s">
        <v>590</v>
      </c>
      <c r="D52" s="12">
        <v>15225996081</v>
      </c>
      <c r="E52" s="12">
        <v>1</v>
      </c>
      <c r="F52" s="12"/>
      <c r="G52" s="7" t="s">
        <v>39</v>
      </c>
      <c r="H52" s="6">
        <f t="shared" si="1"/>
        <v>1</v>
      </c>
    </row>
    <row r="53" spans="1:8" ht="18.75" customHeight="1" x14ac:dyDescent="0.15">
      <c r="A53" s="11" t="s">
        <v>158</v>
      </c>
      <c r="B53" s="11" t="s">
        <v>159</v>
      </c>
      <c r="C53" s="12" t="s">
        <v>592</v>
      </c>
      <c r="D53" s="12">
        <v>15836181264</v>
      </c>
      <c r="E53" s="12">
        <v>10</v>
      </c>
      <c r="F53" s="12">
        <v>5</v>
      </c>
      <c r="G53" s="7" t="s">
        <v>12</v>
      </c>
      <c r="H53" s="6">
        <f t="shared" si="1"/>
        <v>15</v>
      </c>
    </row>
    <row r="54" spans="1:8" ht="18.75" customHeight="1" x14ac:dyDescent="0.15">
      <c r="A54" s="11" t="s">
        <v>160</v>
      </c>
      <c r="B54" s="11" t="s">
        <v>161</v>
      </c>
      <c r="C54" s="12" t="s">
        <v>591</v>
      </c>
      <c r="D54" s="12">
        <v>15037326315</v>
      </c>
      <c r="E54" s="12">
        <v>5</v>
      </c>
      <c r="F54" s="12"/>
      <c r="G54" s="7" t="s">
        <v>17</v>
      </c>
      <c r="H54" s="6">
        <f t="shared" si="1"/>
        <v>5</v>
      </c>
    </row>
    <row r="55" spans="1:8" ht="18.75" customHeight="1" x14ac:dyDescent="0.15">
      <c r="A55" s="11" t="s">
        <v>162</v>
      </c>
      <c r="B55" s="11" t="s">
        <v>163</v>
      </c>
      <c r="C55" s="11" t="s">
        <v>164</v>
      </c>
      <c r="D55" s="12">
        <v>13781929986</v>
      </c>
      <c r="E55" s="12">
        <v>5</v>
      </c>
      <c r="F55" s="12"/>
      <c r="G55" s="7" t="s">
        <v>12</v>
      </c>
      <c r="H55" s="6">
        <f t="shared" si="1"/>
        <v>5</v>
      </c>
    </row>
    <row r="56" spans="1:8" ht="18.75" customHeight="1" x14ac:dyDescent="0.15">
      <c r="A56" s="11" t="s">
        <v>165</v>
      </c>
      <c r="B56" s="11" t="s">
        <v>166</v>
      </c>
      <c r="C56" s="11" t="s">
        <v>167</v>
      </c>
      <c r="D56" s="12">
        <v>15093080709</v>
      </c>
      <c r="E56" s="12">
        <v>2</v>
      </c>
      <c r="F56" s="12">
        <v>2</v>
      </c>
      <c r="G56" s="7" t="s">
        <v>17</v>
      </c>
      <c r="H56" s="6">
        <f t="shared" ref="H56:H87" si="2">SUM(E56:G56)</f>
        <v>4</v>
      </c>
    </row>
    <row r="57" spans="1:8" ht="18.75" customHeight="1" x14ac:dyDescent="0.15">
      <c r="A57" s="11" t="s">
        <v>168</v>
      </c>
      <c r="B57" s="11" t="s">
        <v>169</v>
      </c>
      <c r="C57" s="11" t="s">
        <v>170</v>
      </c>
      <c r="D57" s="12">
        <v>13569358181</v>
      </c>
      <c r="E57" s="12">
        <v>2</v>
      </c>
      <c r="F57" s="12"/>
      <c r="G57" s="7" t="s">
        <v>12</v>
      </c>
      <c r="H57" s="6">
        <f t="shared" si="2"/>
        <v>2</v>
      </c>
    </row>
    <row r="58" spans="1:8" ht="18.75" customHeight="1" x14ac:dyDescent="0.15">
      <c r="A58" s="11" t="s">
        <v>140</v>
      </c>
      <c r="B58" s="11" t="s">
        <v>171</v>
      </c>
      <c r="C58" s="11" t="s">
        <v>172</v>
      </c>
      <c r="D58" s="12">
        <v>13837082187</v>
      </c>
      <c r="E58" s="12">
        <v>2</v>
      </c>
      <c r="F58" s="12"/>
      <c r="G58" s="7" t="s">
        <v>12</v>
      </c>
      <c r="H58" s="6">
        <f t="shared" si="2"/>
        <v>2</v>
      </c>
    </row>
    <row r="59" spans="1:8" ht="18.75" customHeight="1" x14ac:dyDescent="0.15">
      <c r="A59" s="11" t="s">
        <v>173</v>
      </c>
      <c r="B59" s="11" t="s">
        <v>174</v>
      </c>
      <c r="C59" s="11" t="s">
        <v>175</v>
      </c>
      <c r="D59" s="12">
        <v>18739710630</v>
      </c>
      <c r="E59" s="12">
        <v>10</v>
      </c>
      <c r="F59" s="12"/>
      <c r="G59" s="7" t="s">
        <v>17</v>
      </c>
      <c r="H59" s="6">
        <f t="shared" si="2"/>
        <v>10</v>
      </c>
    </row>
    <row r="60" spans="1:8" ht="18.75" customHeight="1" x14ac:dyDescent="0.15">
      <c r="A60" s="11" t="s">
        <v>176</v>
      </c>
      <c r="B60" s="11" t="s">
        <v>177</v>
      </c>
      <c r="C60" s="12" t="s">
        <v>593</v>
      </c>
      <c r="D60" s="11" t="s">
        <v>178</v>
      </c>
      <c r="E60" s="12">
        <v>10</v>
      </c>
      <c r="F60" s="12"/>
      <c r="G60" s="7" t="s">
        <v>39</v>
      </c>
      <c r="H60" s="6">
        <f t="shared" si="2"/>
        <v>10</v>
      </c>
    </row>
    <row r="61" spans="1:8" ht="18.75" customHeight="1" x14ac:dyDescent="0.15">
      <c r="A61" s="11" t="s">
        <v>179</v>
      </c>
      <c r="B61" s="11" t="s">
        <v>180</v>
      </c>
      <c r="C61" s="11" t="s">
        <v>181</v>
      </c>
      <c r="D61" s="12">
        <v>15237368881</v>
      </c>
      <c r="E61" s="12">
        <v>1</v>
      </c>
      <c r="F61" s="12">
        <v>1</v>
      </c>
      <c r="G61" s="7" t="s">
        <v>182</v>
      </c>
      <c r="H61" s="6">
        <f t="shared" si="2"/>
        <v>2</v>
      </c>
    </row>
    <row r="62" spans="1:8" ht="18.75" customHeight="1" x14ac:dyDescent="0.15">
      <c r="A62" s="11" t="s">
        <v>183</v>
      </c>
      <c r="B62" s="11" t="s">
        <v>184</v>
      </c>
      <c r="C62" s="11" t="s">
        <v>185</v>
      </c>
      <c r="D62" s="12">
        <v>13513733668</v>
      </c>
      <c r="E62" s="12">
        <v>1</v>
      </c>
      <c r="F62" s="12"/>
      <c r="G62" s="6"/>
      <c r="H62" s="6">
        <f t="shared" si="2"/>
        <v>1</v>
      </c>
    </row>
    <row r="63" spans="1:8" ht="18.75" customHeight="1" x14ac:dyDescent="0.15">
      <c r="A63" s="11" t="s">
        <v>186</v>
      </c>
      <c r="B63" s="11" t="s">
        <v>187</v>
      </c>
      <c r="C63" s="11" t="s">
        <v>188</v>
      </c>
      <c r="D63" s="12">
        <v>13598620836</v>
      </c>
      <c r="E63" s="12">
        <v>30</v>
      </c>
      <c r="F63" s="12">
        <v>10</v>
      </c>
      <c r="G63" s="7" t="s">
        <v>12</v>
      </c>
      <c r="H63" s="6">
        <f t="shared" si="2"/>
        <v>40</v>
      </c>
    </row>
    <row r="64" spans="1:8" ht="18.75" customHeight="1" x14ac:dyDescent="0.15">
      <c r="A64" s="11" t="s">
        <v>189</v>
      </c>
      <c r="B64" s="11" t="s">
        <v>190</v>
      </c>
      <c r="C64" s="11" t="s">
        <v>191</v>
      </c>
      <c r="D64" s="12">
        <v>13598648106</v>
      </c>
      <c r="E64" s="12">
        <v>20</v>
      </c>
      <c r="F64" s="12">
        <v>5</v>
      </c>
      <c r="G64" s="7" t="s">
        <v>12</v>
      </c>
      <c r="H64" s="6">
        <f t="shared" si="2"/>
        <v>25</v>
      </c>
    </row>
    <row r="65" spans="1:8" ht="18.75" customHeight="1" x14ac:dyDescent="0.15">
      <c r="A65" s="11" t="s">
        <v>192</v>
      </c>
      <c r="B65" s="11" t="s">
        <v>193</v>
      </c>
      <c r="C65" s="11" t="s">
        <v>194</v>
      </c>
      <c r="D65" s="12">
        <v>17337612966</v>
      </c>
      <c r="E65" s="12">
        <v>2</v>
      </c>
      <c r="F65" s="12"/>
      <c r="G65" s="7" t="s">
        <v>195</v>
      </c>
      <c r="H65" s="6">
        <f t="shared" si="2"/>
        <v>2</v>
      </c>
    </row>
    <row r="66" spans="1:8" ht="18.75" customHeight="1" x14ac:dyDescent="0.15">
      <c r="A66" s="11" t="s">
        <v>196</v>
      </c>
      <c r="B66" s="11" t="s">
        <v>197</v>
      </c>
      <c r="C66" s="11" t="s">
        <v>198</v>
      </c>
      <c r="D66" s="12">
        <v>18790653660</v>
      </c>
      <c r="E66" s="12">
        <v>2</v>
      </c>
      <c r="F66" s="12"/>
      <c r="G66" s="7" t="s">
        <v>195</v>
      </c>
      <c r="H66" s="6">
        <f t="shared" si="2"/>
        <v>2</v>
      </c>
    </row>
    <row r="67" spans="1:8" ht="18.75" customHeight="1" x14ac:dyDescent="0.15">
      <c r="A67" s="11" t="s">
        <v>199</v>
      </c>
      <c r="B67" s="11" t="s">
        <v>200</v>
      </c>
      <c r="C67" s="12" t="s">
        <v>594</v>
      </c>
      <c r="D67" s="12">
        <v>15837606356</v>
      </c>
      <c r="E67" s="12">
        <v>3</v>
      </c>
      <c r="F67" s="12">
        <v>3</v>
      </c>
      <c r="G67" s="7" t="s">
        <v>12</v>
      </c>
      <c r="H67" s="6">
        <f t="shared" si="2"/>
        <v>6</v>
      </c>
    </row>
    <row r="68" spans="1:8" ht="18.75" customHeight="1" x14ac:dyDescent="0.15">
      <c r="A68" s="11" t="s">
        <v>201</v>
      </c>
      <c r="B68" s="11" t="s">
        <v>202</v>
      </c>
      <c r="C68" s="12" t="s">
        <v>595</v>
      </c>
      <c r="D68" s="12">
        <v>15738660976</v>
      </c>
      <c r="E68" s="12">
        <v>5</v>
      </c>
      <c r="F68" s="12"/>
      <c r="G68" s="7" t="s">
        <v>203</v>
      </c>
      <c r="H68" s="6">
        <f t="shared" si="2"/>
        <v>5</v>
      </c>
    </row>
    <row r="69" spans="1:8" ht="18.75" customHeight="1" x14ac:dyDescent="0.15">
      <c r="A69" s="11" t="s">
        <v>204</v>
      </c>
      <c r="B69" s="11" t="s">
        <v>205</v>
      </c>
      <c r="C69" s="11" t="s">
        <v>206</v>
      </c>
      <c r="D69" s="12">
        <v>18739685767</v>
      </c>
      <c r="E69" s="12">
        <v>10</v>
      </c>
      <c r="F69" s="12">
        <v>10</v>
      </c>
      <c r="G69" s="7" t="s">
        <v>62</v>
      </c>
      <c r="H69" s="6">
        <f t="shared" si="2"/>
        <v>20</v>
      </c>
    </row>
    <row r="70" spans="1:8" ht="18.75" customHeight="1" x14ac:dyDescent="0.15">
      <c r="A70" s="11" t="s">
        <v>207</v>
      </c>
      <c r="B70" s="11" t="s">
        <v>208</v>
      </c>
      <c r="C70" s="12"/>
      <c r="D70" s="12">
        <v>15378288428</v>
      </c>
      <c r="E70" s="12">
        <v>10</v>
      </c>
      <c r="F70" s="12">
        <v>10</v>
      </c>
      <c r="G70" s="7" t="s">
        <v>24</v>
      </c>
      <c r="H70" s="6">
        <f t="shared" si="2"/>
        <v>20</v>
      </c>
    </row>
    <row r="71" spans="1:8" ht="18.75" customHeight="1" x14ac:dyDescent="0.15">
      <c r="A71" s="11" t="s">
        <v>209</v>
      </c>
      <c r="B71" s="11" t="s">
        <v>210</v>
      </c>
      <c r="C71" s="11" t="s">
        <v>211</v>
      </c>
      <c r="D71" s="12">
        <v>15638375067</v>
      </c>
      <c r="E71" s="12">
        <v>2</v>
      </c>
      <c r="F71" s="12"/>
      <c r="G71" s="7" t="s">
        <v>24</v>
      </c>
      <c r="H71" s="6">
        <f t="shared" si="2"/>
        <v>2</v>
      </c>
    </row>
    <row r="72" spans="1:8" ht="18.75" customHeight="1" x14ac:dyDescent="0.15">
      <c r="A72" s="11" t="s">
        <v>212</v>
      </c>
      <c r="B72" s="11" t="s">
        <v>213</v>
      </c>
      <c r="C72" s="11" t="s">
        <v>214</v>
      </c>
      <c r="D72" s="12">
        <v>13939593618</v>
      </c>
      <c r="E72" s="12">
        <v>2</v>
      </c>
      <c r="F72" s="12">
        <v>2</v>
      </c>
      <c r="G72" s="7" t="s">
        <v>12</v>
      </c>
      <c r="H72" s="6">
        <f t="shared" si="2"/>
        <v>4</v>
      </c>
    </row>
    <row r="73" spans="1:8" ht="18.75" customHeight="1" x14ac:dyDescent="0.15">
      <c r="A73" s="11" t="s">
        <v>215</v>
      </c>
      <c r="B73" s="11" t="s">
        <v>216</v>
      </c>
      <c r="C73" s="11" t="s">
        <v>217</v>
      </c>
      <c r="D73" s="12">
        <v>13373795510</v>
      </c>
      <c r="E73" s="12">
        <v>1</v>
      </c>
      <c r="F73" s="12"/>
      <c r="G73" s="7" t="s">
        <v>12</v>
      </c>
      <c r="H73" s="6">
        <f t="shared" si="2"/>
        <v>1</v>
      </c>
    </row>
    <row r="74" spans="1:8" ht="18.75" customHeight="1" x14ac:dyDescent="0.15">
      <c r="A74" s="11" t="s">
        <v>218</v>
      </c>
      <c r="B74" s="12"/>
      <c r="C74" s="12"/>
      <c r="D74" s="12">
        <v>13253567098</v>
      </c>
      <c r="E74" s="12">
        <v>2</v>
      </c>
      <c r="F74" s="12"/>
      <c r="G74" s="7" t="s">
        <v>12</v>
      </c>
      <c r="H74" s="6">
        <f t="shared" si="2"/>
        <v>2</v>
      </c>
    </row>
    <row r="75" spans="1:8" ht="18.75" customHeight="1" x14ac:dyDescent="0.15">
      <c r="A75" s="11" t="s">
        <v>219</v>
      </c>
      <c r="B75" s="11" t="s">
        <v>220</v>
      </c>
      <c r="C75" s="11" t="s">
        <v>221</v>
      </c>
      <c r="D75" s="11" t="s">
        <v>222</v>
      </c>
      <c r="E75" s="12">
        <v>1</v>
      </c>
      <c r="F75" s="12"/>
      <c r="G75" s="7" t="s">
        <v>12</v>
      </c>
      <c r="H75" s="6">
        <f t="shared" si="2"/>
        <v>1</v>
      </c>
    </row>
    <row r="76" spans="1:8" ht="18.75" customHeight="1" x14ac:dyDescent="0.15">
      <c r="A76" s="11" t="s">
        <v>223</v>
      </c>
      <c r="B76" s="12"/>
      <c r="C76" s="12"/>
      <c r="D76" s="12">
        <v>13653760586</v>
      </c>
      <c r="E76" s="12">
        <v>3</v>
      </c>
      <c r="F76" s="12"/>
      <c r="G76" s="7" t="s">
        <v>12</v>
      </c>
      <c r="H76" s="6">
        <f t="shared" si="2"/>
        <v>3</v>
      </c>
    </row>
    <row r="77" spans="1:8" ht="18.75" customHeight="1" x14ac:dyDescent="0.15">
      <c r="A77" s="11" t="s">
        <v>224</v>
      </c>
      <c r="B77" s="11" t="s">
        <v>225</v>
      </c>
      <c r="C77" s="11" t="s">
        <v>226</v>
      </c>
      <c r="D77" s="12">
        <v>13523127056</v>
      </c>
      <c r="E77" s="12">
        <v>2</v>
      </c>
      <c r="F77" s="12"/>
      <c r="G77" s="7" t="s">
        <v>17</v>
      </c>
      <c r="H77" s="6">
        <f t="shared" si="2"/>
        <v>2</v>
      </c>
    </row>
    <row r="78" spans="1:8" ht="18.75" customHeight="1" x14ac:dyDescent="0.15">
      <c r="A78" s="11" t="s">
        <v>227</v>
      </c>
      <c r="B78" s="11" t="s">
        <v>228</v>
      </c>
      <c r="C78" s="12" t="s">
        <v>596</v>
      </c>
      <c r="D78" s="12">
        <v>18237958652</v>
      </c>
      <c r="E78" s="12">
        <v>10</v>
      </c>
      <c r="F78" s="12">
        <v>5</v>
      </c>
      <c r="G78" s="7" t="s">
        <v>39</v>
      </c>
      <c r="H78" s="6">
        <f t="shared" si="2"/>
        <v>15</v>
      </c>
    </row>
    <row r="79" spans="1:8" ht="18.75" customHeight="1" x14ac:dyDescent="0.15">
      <c r="A79" s="11" t="s">
        <v>229</v>
      </c>
      <c r="B79" s="11" t="s">
        <v>228</v>
      </c>
      <c r="C79" s="11" t="s">
        <v>230</v>
      </c>
      <c r="D79" s="12">
        <v>13838897068</v>
      </c>
      <c r="E79" s="12">
        <v>2</v>
      </c>
      <c r="F79" s="12"/>
      <c r="G79" s="7" t="s">
        <v>12</v>
      </c>
      <c r="H79" s="6">
        <f t="shared" si="2"/>
        <v>2</v>
      </c>
    </row>
    <row r="80" spans="1:8" ht="18.75" customHeight="1" x14ac:dyDescent="0.15">
      <c r="A80" s="11" t="s">
        <v>231</v>
      </c>
      <c r="B80" s="11" t="s">
        <v>228</v>
      </c>
      <c r="C80" s="11" t="s">
        <v>232</v>
      </c>
      <c r="D80" s="12">
        <v>18538882018</v>
      </c>
      <c r="E80" s="12">
        <v>2</v>
      </c>
      <c r="F80" s="12"/>
      <c r="G80" s="7" t="s">
        <v>233</v>
      </c>
      <c r="H80" s="6">
        <f t="shared" si="2"/>
        <v>2</v>
      </c>
    </row>
    <row r="81" spans="1:8" ht="18.75" customHeight="1" x14ac:dyDescent="0.15">
      <c r="A81" s="11" t="s">
        <v>234</v>
      </c>
      <c r="B81" s="11" t="s">
        <v>235</v>
      </c>
      <c r="C81" s="11" t="s">
        <v>236</v>
      </c>
      <c r="D81" s="12">
        <v>13939901618</v>
      </c>
      <c r="E81" s="12">
        <v>2</v>
      </c>
      <c r="F81" s="12"/>
      <c r="G81" s="7" t="s">
        <v>12</v>
      </c>
      <c r="H81" s="6">
        <f t="shared" si="2"/>
        <v>2</v>
      </c>
    </row>
    <row r="82" spans="1:8" ht="18.75" customHeight="1" x14ac:dyDescent="0.15">
      <c r="A82" s="11" t="s">
        <v>237</v>
      </c>
      <c r="B82" s="11" t="s">
        <v>238</v>
      </c>
      <c r="C82" s="12" t="s">
        <v>597</v>
      </c>
      <c r="D82" s="12">
        <v>15903610526</v>
      </c>
      <c r="E82" s="12">
        <v>10</v>
      </c>
      <c r="F82" s="12"/>
      <c r="G82" s="7" t="s">
        <v>12</v>
      </c>
      <c r="H82" s="6">
        <f t="shared" si="2"/>
        <v>10</v>
      </c>
    </row>
    <row r="83" spans="1:8" ht="18.75" customHeight="1" x14ac:dyDescent="0.15">
      <c r="A83" s="11" t="s">
        <v>239</v>
      </c>
      <c r="B83" s="11" t="s">
        <v>240</v>
      </c>
      <c r="C83" s="11" t="s">
        <v>241</v>
      </c>
      <c r="D83" s="12">
        <v>13838357116</v>
      </c>
      <c r="E83" s="12">
        <v>5</v>
      </c>
      <c r="F83" s="12"/>
      <c r="G83" s="7" t="s">
        <v>24</v>
      </c>
      <c r="H83" s="6">
        <f t="shared" si="2"/>
        <v>5</v>
      </c>
    </row>
    <row r="84" spans="1:8" ht="18.75" customHeight="1" x14ac:dyDescent="0.15">
      <c r="A84" s="11" t="s">
        <v>242</v>
      </c>
      <c r="B84" s="11" t="s">
        <v>32</v>
      </c>
      <c r="C84" s="11" t="s">
        <v>243</v>
      </c>
      <c r="D84" s="11" t="s">
        <v>244</v>
      </c>
      <c r="E84" s="12"/>
      <c r="F84" s="12">
        <v>5</v>
      </c>
      <c r="G84" s="7" t="s">
        <v>24</v>
      </c>
      <c r="H84" s="6">
        <f t="shared" si="2"/>
        <v>5</v>
      </c>
    </row>
    <row r="85" spans="1:8" ht="18.75" customHeight="1" x14ac:dyDescent="0.15">
      <c r="A85" s="11" t="s">
        <v>245</v>
      </c>
      <c r="B85" s="12"/>
      <c r="C85" s="12"/>
      <c r="D85" s="11" t="s">
        <v>246</v>
      </c>
      <c r="E85" s="12">
        <v>10</v>
      </c>
      <c r="F85" s="12"/>
      <c r="G85" s="7" t="s">
        <v>247</v>
      </c>
      <c r="H85" s="6">
        <f t="shared" si="2"/>
        <v>10</v>
      </c>
    </row>
    <row r="86" spans="1:8" ht="18.75" customHeight="1" x14ac:dyDescent="0.15">
      <c r="A86" s="11" t="s">
        <v>248</v>
      </c>
      <c r="B86" s="11" t="s">
        <v>19</v>
      </c>
      <c r="C86" s="11" t="s">
        <v>249</v>
      </c>
      <c r="D86" s="12">
        <v>15515699157</v>
      </c>
      <c r="E86" s="12">
        <v>5</v>
      </c>
      <c r="F86" s="12"/>
      <c r="G86" s="7" t="s">
        <v>24</v>
      </c>
      <c r="H86" s="6">
        <f t="shared" si="2"/>
        <v>5</v>
      </c>
    </row>
    <row r="87" spans="1:8" ht="18.75" customHeight="1" x14ac:dyDescent="0.15">
      <c r="A87" s="12" t="s">
        <v>250</v>
      </c>
      <c r="B87" s="12" t="s">
        <v>251</v>
      </c>
      <c r="C87" s="12" t="s">
        <v>598</v>
      </c>
      <c r="D87" s="12">
        <v>13937654996</v>
      </c>
      <c r="E87" s="12">
        <v>2</v>
      </c>
      <c r="F87" s="12"/>
      <c r="G87" s="6" t="s">
        <v>39</v>
      </c>
      <c r="H87" s="6">
        <f t="shared" si="2"/>
        <v>2</v>
      </c>
    </row>
    <row r="88" spans="1:8" ht="18.75" customHeight="1" x14ac:dyDescent="0.15">
      <c r="A88" s="12" t="s">
        <v>252</v>
      </c>
      <c r="B88" s="12" t="s">
        <v>253</v>
      </c>
      <c r="C88" s="12" t="s">
        <v>254</v>
      </c>
      <c r="D88" s="12">
        <v>13839733889</v>
      </c>
      <c r="E88" s="12">
        <v>4</v>
      </c>
      <c r="F88" s="12"/>
      <c r="G88" s="6" t="s">
        <v>39</v>
      </c>
      <c r="H88" s="6">
        <f t="shared" ref="H88:H119" si="3">SUM(E88:G88)</f>
        <v>4</v>
      </c>
    </row>
    <row r="89" spans="1:8" ht="18.75" customHeight="1" x14ac:dyDescent="0.15">
      <c r="A89" s="12" t="s">
        <v>255</v>
      </c>
      <c r="B89" s="12"/>
      <c r="C89" s="12" t="s">
        <v>256</v>
      </c>
      <c r="D89" s="12">
        <v>13603739352</v>
      </c>
      <c r="E89" s="12">
        <v>2</v>
      </c>
      <c r="F89" s="12"/>
      <c r="G89" s="6" t="s">
        <v>39</v>
      </c>
      <c r="H89" s="6">
        <f t="shared" si="3"/>
        <v>2</v>
      </c>
    </row>
    <row r="90" spans="1:8" ht="18.75" customHeight="1" x14ac:dyDescent="0.15">
      <c r="A90" s="12" t="s">
        <v>257</v>
      </c>
      <c r="B90" s="12"/>
      <c r="C90" s="12" t="s">
        <v>256</v>
      </c>
      <c r="D90" s="12">
        <v>13603739352</v>
      </c>
      <c r="E90" s="12">
        <v>1</v>
      </c>
      <c r="F90" s="12"/>
      <c r="G90" s="6" t="s">
        <v>39</v>
      </c>
      <c r="H90" s="6">
        <f t="shared" si="3"/>
        <v>1</v>
      </c>
    </row>
    <row r="91" spans="1:8" ht="18.75" customHeight="1" x14ac:dyDescent="0.15">
      <c r="A91" s="12" t="s">
        <v>258</v>
      </c>
      <c r="B91" s="12" t="s">
        <v>259</v>
      </c>
      <c r="C91" s="12" t="s">
        <v>260</v>
      </c>
      <c r="D91" s="12">
        <v>15936532239</v>
      </c>
      <c r="E91" s="12">
        <v>2</v>
      </c>
      <c r="F91" s="12">
        <v>2</v>
      </c>
      <c r="G91" s="6" t="s">
        <v>12</v>
      </c>
      <c r="H91" s="6">
        <f t="shared" si="3"/>
        <v>4</v>
      </c>
    </row>
    <row r="92" spans="1:8" ht="18.75" customHeight="1" x14ac:dyDescent="0.15">
      <c r="A92" s="12" t="s">
        <v>248</v>
      </c>
      <c r="B92" s="12" t="s">
        <v>261</v>
      </c>
      <c r="C92" s="12" t="s">
        <v>249</v>
      </c>
      <c r="D92" s="12">
        <v>15515699157</v>
      </c>
      <c r="E92" s="12">
        <v>2</v>
      </c>
      <c r="F92" s="12"/>
      <c r="G92" s="6" t="s">
        <v>262</v>
      </c>
      <c r="H92" s="6">
        <f t="shared" si="3"/>
        <v>2</v>
      </c>
    </row>
    <row r="93" spans="1:8" ht="18.75" customHeight="1" x14ac:dyDescent="0.15">
      <c r="A93" s="12" t="s">
        <v>263</v>
      </c>
      <c r="B93" s="12" t="s">
        <v>264</v>
      </c>
      <c r="C93" s="12" t="s">
        <v>265</v>
      </c>
      <c r="D93" s="12">
        <v>15903071631</v>
      </c>
      <c r="E93" s="12">
        <v>15</v>
      </c>
      <c r="F93" s="12">
        <v>15</v>
      </c>
      <c r="G93" s="6" t="s">
        <v>24</v>
      </c>
      <c r="H93" s="6">
        <f t="shared" si="3"/>
        <v>30</v>
      </c>
    </row>
    <row r="94" spans="1:8" ht="18.75" customHeight="1" x14ac:dyDescent="0.15">
      <c r="A94" s="12" t="s">
        <v>266</v>
      </c>
      <c r="B94" s="12" t="s">
        <v>267</v>
      </c>
      <c r="C94" s="12" t="s">
        <v>599</v>
      </c>
      <c r="D94" s="12">
        <v>13839091008</v>
      </c>
      <c r="E94" s="12">
        <v>5</v>
      </c>
      <c r="F94" s="12">
        <v>2</v>
      </c>
      <c r="G94" s="6"/>
      <c r="H94" s="6">
        <f t="shared" si="3"/>
        <v>7</v>
      </c>
    </row>
    <row r="95" spans="1:8" ht="18.75" customHeight="1" x14ac:dyDescent="0.15">
      <c r="A95" s="12" t="s">
        <v>165</v>
      </c>
      <c r="B95" s="12" t="s">
        <v>268</v>
      </c>
      <c r="C95" s="12" t="s">
        <v>167</v>
      </c>
      <c r="D95" s="12">
        <v>15093080709</v>
      </c>
      <c r="E95" s="12">
        <v>2</v>
      </c>
      <c r="F95" s="12"/>
      <c r="G95" s="6" t="s">
        <v>24</v>
      </c>
      <c r="H95" s="6">
        <f t="shared" si="3"/>
        <v>2</v>
      </c>
    </row>
    <row r="96" spans="1:8" ht="18.75" customHeight="1" x14ac:dyDescent="0.15">
      <c r="A96" s="12" t="s">
        <v>269</v>
      </c>
      <c r="B96" s="12" t="s">
        <v>270</v>
      </c>
      <c r="C96" s="12" t="s">
        <v>271</v>
      </c>
      <c r="D96" s="12">
        <v>15893886100</v>
      </c>
      <c r="E96" s="12">
        <v>1</v>
      </c>
      <c r="F96" s="12"/>
      <c r="G96" s="6" t="s">
        <v>12</v>
      </c>
      <c r="H96" s="6">
        <f t="shared" si="3"/>
        <v>1</v>
      </c>
    </row>
    <row r="97" spans="1:8" ht="18.75" customHeight="1" x14ac:dyDescent="0.15">
      <c r="A97" s="12" t="s">
        <v>272</v>
      </c>
      <c r="B97" s="12" t="s">
        <v>273</v>
      </c>
      <c r="C97" s="12" t="s">
        <v>274</v>
      </c>
      <c r="D97" s="12">
        <v>13193635767</v>
      </c>
      <c r="E97" s="12">
        <v>1</v>
      </c>
      <c r="F97" s="12">
        <v>1</v>
      </c>
      <c r="G97" s="6" t="s">
        <v>12</v>
      </c>
      <c r="H97" s="6">
        <f t="shared" si="3"/>
        <v>2</v>
      </c>
    </row>
    <row r="98" spans="1:8" ht="18.75" customHeight="1" x14ac:dyDescent="0.15">
      <c r="A98" s="12" t="s">
        <v>275</v>
      </c>
      <c r="B98" s="12" t="s">
        <v>261</v>
      </c>
      <c r="C98" s="12" t="s">
        <v>276</v>
      </c>
      <c r="D98" s="12">
        <v>15516626013</v>
      </c>
      <c r="E98" s="12">
        <v>3</v>
      </c>
      <c r="F98" s="12">
        <v>3</v>
      </c>
      <c r="G98" s="6" t="s">
        <v>12</v>
      </c>
      <c r="H98" s="6">
        <f t="shared" si="3"/>
        <v>6</v>
      </c>
    </row>
    <row r="99" spans="1:8" ht="18.75" customHeight="1" x14ac:dyDescent="0.15">
      <c r="A99" s="12" t="s">
        <v>277</v>
      </c>
      <c r="B99" s="12" t="s">
        <v>261</v>
      </c>
      <c r="C99" s="12" t="s">
        <v>278</v>
      </c>
      <c r="D99" s="12">
        <v>18538008643</v>
      </c>
      <c r="E99" s="12">
        <v>5</v>
      </c>
      <c r="F99" s="12">
        <v>2</v>
      </c>
      <c r="G99" s="6" t="s">
        <v>24</v>
      </c>
      <c r="H99" s="6">
        <f t="shared" si="3"/>
        <v>7</v>
      </c>
    </row>
    <row r="100" spans="1:8" ht="18.75" customHeight="1" x14ac:dyDescent="0.15">
      <c r="A100" s="12" t="s">
        <v>279</v>
      </c>
      <c r="B100" s="12" t="s">
        <v>280</v>
      </c>
      <c r="C100" s="12" t="s">
        <v>281</v>
      </c>
      <c r="D100" s="12">
        <v>18625901661</v>
      </c>
      <c r="E100" s="12">
        <v>2</v>
      </c>
      <c r="F100" s="12"/>
      <c r="G100" s="6" t="s">
        <v>24</v>
      </c>
      <c r="H100" s="6">
        <f t="shared" si="3"/>
        <v>2</v>
      </c>
    </row>
    <row r="101" spans="1:8" ht="18.75" customHeight="1" x14ac:dyDescent="0.15">
      <c r="A101" s="12" t="s">
        <v>282</v>
      </c>
      <c r="B101" s="12" t="s">
        <v>283</v>
      </c>
      <c r="C101" s="12" t="s">
        <v>284</v>
      </c>
      <c r="D101" s="12">
        <v>15690795670</v>
      </c>
      <c r="E101" s="12">
        <v>3</v>
      </c>
      <c r="F101" s="12">
        <v>2</v>
      </c>
      <c r="G101" s="6" t="s">
        <v>24</v>
      </c>
      <c r="H101" s="6">
        <f t="shared" si="3"/>
        <v>5</v>
      </c>
    </row>
    <row r="102" spans="1:8" ht="18.75" customHeight="1" x14ac:dyDescent="0.15">
      <c r="A102" s="12" t="s">
        <v>285</v>
      </c>
      <c r="B102" s="12" t="s">
        <v>286</v>
      </c>
      <c r="C102" s="12" t="s">
        <v>287</v>
      </c>
      <c r="D102" s="12">
        <v>13837257829</v>
      </c>
      <c r="E102" s="12">
        <v>1</v>
      </c>
      <c r="F102" s="12"/>
      <c r="G102" s="6" t="s">
        <v>12</v>
      </c>
      <c r="H102" s="6">
        <f t="shared" si="3"/>
        <v>1</v>
      </c>
    </row>
    <row r="103" spans="1:8" ht="18.75" customHeight="1" x14ac:dyDescent="0.15">
      <c r="A103" s="12" t="s">
        <v>288</v>
      </c>
      <c r="B103" s="12" t="s">
        <v>289</v>
      </c>
      <c r="C103" s="12" t="s">
        <v>284</v>
      </c>
      <c r="D103" s="12">
        <v>17839190709</v>
      </c>
      <c r="E103" s="12">
        <v>5</v>
      </c>
      <c r="F103" s="12">
        <v>5</v>
      </c>
      <c r="G103" s="6" t="s">
        <v>12</v>
      </c>
      <c r="H103" s="6">
        <f t="shared" si="3"/>
        <v>10</v>
      </c>
    </row>
    <row r="104" spans="1:8" ht="18.75" customHeight="1" x14ac:dyDescent="0.15">
      <c r="A104" s="12" t="s">
        <v>290</v>
      </c>
      <c r="B104" s="12" t="s">
        <v>291</v>
      </c>
      <c r="C104" s="12" t="s">
        <v>292</v>
      </c>
      <c r="D104" s="12">
        <v>15839049960</v>
      </c>
      <c r="E104" s="12">
        <v>5</v>
      </c>
      <c r="F104" s="12">
        <v>5</v>
      </c>
      <c r="G104" s="6" t="s">
        <v>17</v>
      </c>
      <c r="H104" s="6">
        <f t="shared" si="3"/>
        <v>10</v>
      </c>
    </row>
    <row r="105" spans="1:8" ht="18.75" customHeight="1" x14ac:dyDescent="0.15">
      <c r="A105" s="12" t="s">
        <v>293</v>
      </c>
      <c r="B105" s="12" t="s">
        <v>294</v>
      </c>
      <c r="C105" s="12" t="s">
        <v>295</v>
      </c>
      <c r="D105" s="12">
        <v>18603928137</v>
      </c>
      <c r="E105" s="12">
        <v>4</v>
      </c>
      <c r="F105" s="12"/>
      <c r="G105" s="6" t="s">
        <v>39</v>
      </c>
      <c r="H105" s="6">
        <f t="shared" si="3"/>
        <v>4</v>
      </c>
    </row>
    <row r="106" spans="1:8" ht="18.75" customHeight="1" x14ac:dyDescent="0.15">
      <c r="A106" s="12" t="s">
        <v>296</v>
      </c>
      <c r="B106" s="12" t="s">
        <v>297</v>
      </c>
      <c r="C106" s="12" t="s">
        <v>298</v>
      </c>
      <c r="D106" s="12">
        <v>15639209869</v>
      </c>
      <c r="E106" s="12">
        <v>2</v>
      </c>
      <c r="F106" s="12"/>
      <c r="G106" s="6" t="s">
        <v>17</v>
      </c>
      <c r="H106" s="6">
        <f t="shared" si="3"/>
        <v>2</v>
      </c>
    </row>
    <row r="107" spans="1:8" ht="18.75" customHeight="1" x14ac:dyDescent="0.15">
      <c r="A107" s="12" t="s">
        <v>299</v>
      </c>
      <c r="B107" s="12" t="s">
        <v>300</v>
      </c>
      <c r="C107" s="12" t="s">
        <v>301</v>
      </c>
      <c r="D107" s="12">
        <v>13849238586</v>
      </c>
      <c r="E107" s="12">
        <v>2</v>
      </c>
      <c r="F107" s="12"/>
      <c r="G107" s="6" t="s">
        <v>12</v>
      </c>
      <c r="H107" s="6">
        <f t="shared" si="3"/>
        <v>2</v>
      </c>
    </row>
    <row r="108" spans="1:8" ht="18.75" customHeight="1" x14ac:dyDescent="0.15">
      <c r="A108" s="12" t="s">
        <v>302</v>
      </c>
      <c r="B108" s="12" t="s">
        <v>303</v>
      </c>
      <c r="C108" s="12" t="s">
        <v>304</v>
      </c>
      <c r="D108" s="12">
        <v>3276872</v>
      </c>
      <c r="E108" s="12">
        <v>1</v>
      </c>
      <c r="F108" s="12"/>
      <c r="G108" s="6" t="s">
        <v>12</v>
      </c>
      <c r="H108" s="6">
        <f t="shared" si="3"/>
        <v>1</v>
      </c>
    </row>
    <row r="109" spans="1:8" ht="18.75" customHeight="1" x14ac:dyDescent="0.15">
      <c r="A109" s="12" t="s">
        <v>305</v>
      </c>
      <c r="B109" s="12" t="s">
        <v>306</v>
      </c>
      <c r="C109" s="12" t="s">
        <v>307</v>
      </c>
      <c r="D109" s="12" t="s">
        <v>308</v>
      </c>
      <c r="E109" s="12">
        <v>5</v>
      </c>
      <c r="F109" s="12"/>
      <c r="G109" s="6" t="s">
        <v>12</v>
      </c>
      <c r="H109" s="6">
        <f t="shared" si="3"/>
        <v>5</v>
      </c>
    </row>
    <row r="110" spans="1:8" ht="18.75" customHeight="1" x14ac:dyDescent="0.15">
      <c r="A110" s="12" t="s">
        <v>309</v>
      </c>
      <c r="B110" s="12" t="s">
        <v>310</v>
      </c>
      <c r="C110" s="12" t="s">
        <v>311</v>
      </c>
      <c r="D110" s="10" t="s">
        <v>312</v>
      </c>
      <c r="E110" s="12">
        <v>3</v>
      </c>
      <c r="F110" s="12"/>
      <c r="G110" s="6" t="s">
        <v>12</v>
      </c>
      <c r="H110" s="6">
        <f t="shared" si="3"/>
        <v>3</v>
      </c>
    </row>
    <row r="111" spans="1:8" ht="18.75" customHeight="1" x14ac:dyDescent="0.15">
      <c r="A111" s="12" t="s">
        <v>313</v>
      </c>
      <c r="B111" s="12" t="s">
        <v>314</v>
      </c>
      <c r="C111" s="12" t="s">
        <v>315</v>
      </c>
      <c r="D111" s="12" t="s">
        <v>316</v>
      </c>
      <c r="E111" s="12">
        <v>3</v>
      </c>
      <c r="F111" s="12">
        <v>3</v>
      </c>
      <c r="G111" s="6" t="s">
        <v>17</v>
      </c>
      <c r="H111" s="6">
        <f t="shared" si="3"/>
        <v>6</v>
      </c>
    </row>
    <row r="112" spans="1:8" ht="18.75" customHeight="1" x14ac:dyDescent="0.15">
      <c r="A112" s="12" t="s">
        <v>317</v>
      </c>
      <c r="B112" s="12" t="s">
        <v>318</v>
      </c>
      <c r="C112" s="12" t="s">
        <v>600</v>
      </c>
      <c r="D112" s="12">
        <v>15810278884</v>
      </c>
      <c r="E112" s="12">
        <v>15</v>
      </c>
      <c r="F112" s="12">
        <v>1</v>
      </c>
      <c r="G112" s="6" t="s">
        <v>39</v>
      </c>
      <c r="H112" s="6">
        <f t="shared" si="3"/>
        <v>16</v>
      </c>
    </row>
    <row r="113" spans="1:8" ht="18.75" customHeight="1" x14ac:dyDescent="0.15">
      <c r="A113" s="12" t="s">
        <v>319</v>
      </c>
      <c r="B113" s="12" t="s">
        <v>320</v>
      </c>
      <c r="C113" s="12" t="s">
        <v>321</v>
      </c>
      <c r="D113" s="12">
        <v>18939238551</v>
      </c>
      <c r="E113" s="12">
        <v>2</v>
      </c>
      <c r="F113" s="12"/>
      <c r="G113" s="6" t="s">
        <v>39</v>
      </c>
      <c r="H113" s="6">
        <f t="shared" si="3"/>
        <v>2</v>
      </c>
    </row>
    <row r="114" spans="1:8" ht="18.75" customHeight="1" x14ac:dyDescent="0.15">
      <c r="A114" s="12" t="s">
        <v>322</v>
      </c>
      <c r="B114" s="12" t="s">
        <v>323</v>
      </c>
      <c r="C114" s="12" t="s">
        <v>324</v>
      </c>
      <c r="D114" s="12">
        <v>18503115967</v>
      </c>
      <c r="E114" s="12">
        <v>5</v>
      </c>
      <c r="F114" s="12">
        <v>5</v>
      </c>
      <c r="G114" s="6" t="s">
        <v>12</v>
      </c>
      <c r="H114" s="6">
        <f t="shared" si="3"/>
        <v>10</v>
      </c>
    </row>
    <row r="115" spans="1:8" ht="18.75" customHeight="1" x14ac:dyDescent="0.15">
      <c r="A115" s="12" t="s">
        <v>325</v>
      </c>
      <c r="B115" s="12" t="s">
        <v>326</v>
      </c>
      <c r="C115" s="12" t="s">
        <v>327</v>
      </c>
      <c r="D115" s="12">
        <v>15893041929</v>
      </c>
      <c r="E115" s="12">
        <v>4</v>
      </c>
      <c r="F115" s="12">
        <v>0</v>
      </c>
      <c r="G115" s="6" t="s">
        <v>12</v>
      </c>
      <c r="H115" s="6">
        <f t="shared" si="3"/>
        <v>4</v>
      </c>
    </row>
    <row r="116" spans="1:8" ht="18.75" customHeight="1" x14ac:dyDescent="0.15">
      <c r="A116" s="12" t="s">
        <v>328</v>
      </c>
      <c r="B116" s="12" t="s">
        <v>329</v>
      </c>
      <c r="C116" s="12" t="s">
        <v>330</v>
      </c>
      <c r="D116" s="12">
        <v>13703918187</v>
      </c>
      <c r="E116" s="12">
        <v>1</v>
      </c>
      <c r="F116" s="12">
        <v>0</v>
      </c>
      <c r="G116" s="6" t="s">
        <v>12</v>
      </c>
      <c r="H116" s="6">
        <f t="shared" si="3"/>
        <v>1</v>
      </c>
    </row>
    <row r="117" spans="1:8" ht="18.75" customHeight="1" x14ac:dyDescent="0.15">
      <c r="A117" s="12" t="s">
        <v>331</v>
      </c>
      <c r="B117" s="12" t="s">
        <v>332</v>
      </c>
      <c r="C117" s="12" t="s">
        <v>333</v>
      </c>
      <c r="D117" s="12">
        <v>15839106311</v>
      </c>
      <c r="E117" s="12">
        <v>5</v>
      </c>
      <c r="F117" s="12">
        <v>0</v>
      </c>
      <c r="G117" s="6" t="s">
        <v>17</v>
      </c>
      <c r="H117" s="6">
        <f t="shared" si="3"/>
        <v>5</v>
      </c>
    </row>
    <row r="118" spans="1:8" ht="18.75" customHeight="1" x14ac:dyDescent="0.15">
      <c r="A118" s="12" t="s">
        <v>334</v>
      </c>
      <c r="B118" s="12" t="s">
        <v>335</v>
      </c>
      <c r="C118" s="12" t="s">
        <v>336</v>
      </c>
      <c r="D118" s="12">
        <v>18601258054</v>
      </c>
      <c r="E118" s="12">
        <v>6</v>
      </c>
      <c r="F118" s="12">
        <v>0</v>
      </c>
      <c r="G118" s="6"/>
      <c r="H118" s="6">
        <f t="shared" si="3"/>
        <v>6</v>
      </c>
    </row>
    <row r="119" spans="1:8" ht="18.75" customHeight="1" x14ac:dyDescent="0.15">
      <c r="A119" s="12" t="s">
        <v>337</v>
      </c>
      <c r="B119" s="12" t="s">
        <v>338</v>
      </c>
      <c r="C119" s="12" t="s">
        <v>601</v>
      </c>
      <c r="D119" s="12" t="s">
        <v>339</v>
      </c>
      <c r="E119" s="12">
        <v>5</v>
      </c>
      <c r="F119" s="12">
        <v>0</v>
      </c>
      <c r="G119" s="6" t="s">
        <v>39</v>
      </c>
      <c r="H119" s="6">
        <f t="shared" si="3"/>
        <v>5</v>
      </c>
    </row>
    <row r="120" spans="1:8" ht="18.75" customHeight="1" x14ac:dyDescent="0.15">
      <c r="A120" s="12" t="s">
        <v>340</v>
      </c>
      <c r="B120" s="12" t="s">
        <v>341</v>
      </c>
      <c r="C120" s="12"/>
      <c r="D120" s="12">
        <v>13781857225</v>
      </c>
      <c r="E120" s="12">
        <v>8</v>
      </c>
      <c r="F120" s="12">
        <v>0</v>
      </c>
      <c r="G120" s="6"/>
      <c r="H120" s="6">
        <f t="shared" ref="H120:H132" si="4">SUM(E120:G120)</f>
        <v>8</v>
      </c>
    </row>
    <row r="121" spans="1:8" ht="18.75" customHeight="1" x14ac:dyDescent="0.15">
      <c r="A121" s="12" t="s">
        <v>342</v>
      </c>
      <c r="B121" s="12" t="s">
        <v>343</v>
      </c>
      <c r="C121" s="12"/>
      <c r="D121" s="12" t="s">
        <v>344</v>
      </c>
      <c r="E121" s="12">
        <v>2</v>
      </c>
      <c r="F121" s="12">
        <v>0</v>
      </c>
      <c r="G121" s="6"/>
      <c r="H121" s="6">
        <f t="shared" si="4"/>
        <v>2</v>
      </c>
    </row>
    <row r="122" spans="1:8" ht="18.75" customHeight="1" x14ac:dyDescent="0.15">
      <c r="A122" s="12" t="s">
        <v>345</v>
      </c>
      <c r="B122" s="12" t="s">
        <v>346</v>
      </c>
      <c r="C122" s="12" t="s">
        <v>347</v>
      </c>
      <c r="D122" s="12">
        <v>13721855003</v>
      </c>
      <c r="E122" s="12">
        <v>2</v>
      </c>
      <c r="F122" s="12">
        <v>0</v>
      </c>
      <c r="G122" s="6" t="s">
        <v>12</v>
      </c>
      <c r="H122" s="6">
        <f t="shared" si="4"/>
        <v>2</v>
      </c>
    </row>
    <row r="123" spans="1:8" ht="18.75" customHeight="1" x14ac:dyDescent="0.15">
      <c r="A123" s="12" t="s">
        <v>348</v>
      </c>
      <c r="B123" s="12" t="s">
        <v>349</v>
      </c>
      <c r="C123" s="12" t="s">
        <v>350</v>
      </c>
      <c r="D123" s="12">
        <v>13937545611</v>
      </c>
      <c r="E123" s="12">
        <v>1</v>
      </c>
      <c r="F123" s="12">
        <v>1</v>
      </c>
      <c r="G123" s="6" t="s">
        <v>12</v>
      </c>
      <c r="H123" s="6">
        <f t="shared" si="4"/>
        <v>2</v>
      </c>
    </row>
    <row r="124" spans="1:8" ht="18.75" customHeight="1" x14ac:dyDescent="0.15">
      <c r="A124" s="12" t="s">
        <v>351</v>
      </c>
      <c r="B124" s="12" t="s">
        <v>352</v>
      </c>
      <c r="C124" s="12" t="s">
        <v>353</v>
      </c>
      <c r="D124" s="12" t="s">
        <v>354</v>
      </c>
      <c r="E124" s="12">
        <v>5</v>
      </c>
      <c r="F124" s="12">
        <v>0</v>
      </c>
      <c r="G124" s="6"/>
      <c r="H124" s="6">
        <f t="shared" si="4"/>
        <v>5</v>
      </c>
    </row>
    <row r="125" spans="1:8" ht="18.75" customHeight="1" x14ac:dyDescent="0.15">
      <c r="A125" s="12" t="s">
        <v>355</v>
      </c>
      <c r="B125" s="12" t="s">
        <v>356</v>
      </c>
      <c r="C125" s="12" t="s">
        <v>357</v>
      </c>
      <c r="D125" s="12">
        <v>15637819366</v>
      </c>
      <c r="E125" s="12">
        <v>2</v>
      </c>
      <c r="F125" s="12">
        <v>0</v>
      </c>
      <c r="G125" s="6"/>
      <c r="H125" s="6">
        <f t="shared" si="4"/>
        <v>2</v>
      </c>
    </row>
    <row r="126" spans="1:8" ht="18.75" customHeight="1" x14ac:dyDescent="0.15">
      <c r="A126" s="12" t="s">
        <v>358</v>
      </c>
      <c r="B126" s="12" t="s">
        <v>359</v>
      </c>
      <c r="C126" s="12"/>
      <c r="D126" s="12" t="s">
        <v>360</v>
      </c>
      <c r="E126" s="12">
        <v>1</v>
      </c>
      <c r="F126" s="12">
        <v>0</v>
      </c>
      <c r="G126" s="6" t="s">
        <v>155</v>
      </c>
      <c r="H126" s="6">
        <f t="shared" si="4"/>
        <v>1</v>
      </c>
    </row>
    <row r="127" spans="1:8" ht="18.75" customHeight="1" x14ac:dyDescent="0.15">
      <c r="A127" s="12" t="s">
        <v>361</v>
      </c>
      <c r="B127" s="12" t="s">
        <v>362</v>
      </c>
      <c r="C127" s="12" t="s">
        <v>363</v>
      </c>
      <c r="D127" s="12">
        <v>13803958234</v>
      </c>
      <c r="E127" s="12">
        <v>2</v>
      </c>
      <c r="F127" s="12">
        <v>0</v>
      </c>
      <c r="G127" s="6" t="s">
        <v>62</v>
      </c>
      <c r="H127" s="6">
        <f t="shared" si="4"/>
        <v>2</v>
      </c>
    </row>
    <row r="128" spans="1:8" ht="18.75" customHeight="1" x14ac:dyDescent="0.15">
      <c r="A128" s="12" t="s">
        <v>364</v>
      </c>
      <c r="B128" s="12" t="s">
        <v>365</v>
      </c>
      <c r="C128" s="12"/>
      <c r="D128" s="12"/>
      <c r="E128" s="12">
        <v>2</v>
      </c>
      <c r="F128" s="12">
        <v>0</v>
      </c>
      <c r="G128" s="6"/>
      <c r="H128" s="6">
        <f t="shared" si="4"/>
        <v>2</v>
      </c>
    </row>
    <row r="129" spans="1:8" ht="18.75" customHeight="1" x14ac:dyDescent="0.15">
      <c r="A129" s="12" t="s">
        <v>366</v>
      </c>
      <c r="B129" s="12" t="s">
        <v>367</v>
      </c>
      <c r="C129" s="12" t="s">
        <v>368</v>
      </c>
      <c r="D129" s="12">
        <v>3525725</v>
      </c>
      <c r="E129" s="12">
        <v>15</v>
      </c>
      <c r="F129" s="12">
        <v>12</v>
      </c>
      <c r="G129" s="6"/>
      <c r="H129" s="6">
        <f t="shared" si="4"/>
        <v>27</v>
      </c>
    </row>
    <row r="130" spans="1:8" ht="18.75" customHeight="1" x14ac:dyDescent="0.15">
      <c r="A130" s="12" t="s">
        <v>369</v>
      </c>
      <c r="B130" s="12" t="s">
        <v>370</v>
      </c>
      <c r="C130" s="12" t="s">
        <v>371</v>
      </c>
      <c r="D130" s="12" t="s">
        <v>372</v>
      </c>
      <c r="E130" s="12">
        <v>2</v>
      </c>
      <c r="F130" s="12">
        <v>0</v>
      </c>
      <c r="G130" s="6" t="s">
        <v>62</v>
      </c>
      <c r="H130" s="6">
        <f t="shared" si="4"/>
        <v>2</v>
      </c>
    </row>
    <row r="131" spans="1:8" ht="18.75" customHeight="1" x14ac:dyDescent="0.15">
      <c r="A131" s="12" t="s">
        <v>373</v>
      </c>
      <c r="B131" s="12"/>
      <c r="C131" s="12" t="s">
        <v>374</v>
      </c>
      <c r="D131" s="12" t="s">
        <v>375</v>
      </c>
      <c r="E131" s="12">
        <v>3</v>
      </c>
      <c r="F131" s="12">
        <v>0</v>
      </c>
      <c r="G131" s="6" t="s">
        <v>376</v>
      </c>
      <c r="H131" s="6">
        <f t="shared" si="4"/>
        <v>3</v>
      </c>
    </row>
    <row r="132" spans="1:8" ht="18.75" customHeight="1" x14ac:dyDescent="0.15">
      <c r="A132" s="12" t="s">
        <v>223</v>
      </c>
      <c r="B132" s="12" t="s">
        <v>377</v>
      </c>
      <c r="C132" s="12" t="s">
        <v>378</v>
      </c>
      <c r="D132" s="12">
        <v>13653760586</v>
      </c>
      <c r="E132" s="12">
        <v>3</v>
      </c>
      <c r="F132" s="12">
        <v>0</v>
      </c>
      <c r="G132" s="6" t="s">
        <v>379</v>
      </c>
      <c r="H132" s="6">
        <f t="shared" si="4"/>
        <v>3</v>
      </c>
    </row>
    <row r="133" spans="1:8" ht="18.75" customHeight="1" x14ac:dyDescent="0.15">
      <c r="A133" s="12" t="s">
        <v>380</v>
      </c>
      <c r="B133" s="12" t="s">
        <v>381</v>
      </c>
      <c r="C133" s="12" t="s">
        <v>382</v>
      </c>
      <c r="D133" s="12">
        <v>62629868</v>
      </c>
      <c r="E133" s="12"/>
      <c r="F133" s="12"/>
      <c r="G133" s="6"/>
      <c r="H133" s="6"/>
    </row>
    <row r="134" spans="1:8" ht="18.75" customHeight="1" x14ac:dyDescent="0.15">
      <c r="A134" s="12" t="s">
        <v>383</v>
      </c>
      <c r="B134" s="12" t="s">
        <v>384</v>
      </c>
      <c r="C134" s="12" t="s">
        <v>602</v>
      </c>
      <c r="D134" s="12">
        <v>67810202</v>
      </c>
      <c r="E134" s="17" t="s">
        <v>385</v>
      </c>
      <c r="F134" s="17"/>
      <c r="G134" s="17"/>
      <c r="H134" s="6"/>
    </row>
    <row r="135" spans="1:8" ht="18.75" customHeight="1" x14ac:dyDescent="0.15">
      <c r="A135" s="12" t="s">
        <v>386</v>
      </c>
      <c r="B135" s="12" t="s">
        <v>122</v>
      </c>
      <c r="C135" s="12" t="s">
        <v>387</v>
      </c>
      <c r="D135" s="12">
        <v>15516798858</v>
      </c>
      <c r="E135" s="12">
        <v>5</v>
      </c>
      <c r="F135" s="12">
        <v>0</v>
      </c>
      <c r="G135" s="6"/>
      <c r="H135" s="6">
        <f t="shared" ref="H135:H167" si="5">SUM(E135:G135)</f>
        <v>5</v>
      </c>
    </row>
    <row r="136" spans="1:8" ht="18.75" customHeight="1" x14ac:dyDescent="0.15">
      <c r="A136" s="12" t="s">
        <v>388</v>
      </c>
      <c r="B136" s="12" t="s">
        <v>389</v>
      </c>
      <c r="C136" s="12" t="s">
        <v>390</v>
      </c>
      <c r="D136" s="12">
        <v>13938168022</v>
      </c>
      <c r="E136" s="12">
        <v>2</v>
      </c>
      <c r="F136" s="12">
        <v>0</v>
      </c>
      <c r="G136" s="6" t="s">
        <v>39</v>
      </c>
      <c r="H136" s="6">
        <f t="shared" si="5"/>
        <v>2</v>
      </c>
    </row>
    <row r="137" spans="1:8" ht="18.75" customHeight="1" x14ac:dyDescent="0.15">
      <c r="A137" s="12" t="s">
        <v>299</v>
      </c>
      <c r="B137" s="12" t="s">
        <v>391</v>
      </c>
      <c r="C137" s="12" t="s">
        <v>392</v>
      </c>
      <c r="D137" s="12">
        <v>13849238586</v>
      </c>
      <c r="E137" s="12">
        <v>2</v>
      </c>
      <c r="F137" s="12">
        <v>0</v>
      </c>
      <c r="G137" s="6" t="s">
        <v>39</v>
      </c>
      <c r="H137" s="6">
        <f t="shared" si="5"/>
        <v>2</v>
      </c>
    </row>
    <row r="138" spans="1:8" ht="18.75" customHeight="1" x14ac:dyDescent="0.15">
      <c r="A138" s="12" t="s">
        <v>293</v>
      </c>
      <c r="B138" s="12" t="s">
        <v>393</v>
      </c>
      <c r="C138" s="12" t="s">
        <v>603</v>
      </c>
      <c r="D138" s="12">
        <v>18603928137</v>
      </c>
      <c r="E138" s="12">
        <v>3</v>
      </c>
      <c r="F138" s="12">
        <v>0</v>
      </c>
      <c r="G138" s="6" t="s">
        <v>39</v>
      </c>
      <c r="H138" s="6">
        <f t="shared" si="5"/>
        <v>3</v>
      </c>
    </row>
    <row r="139" spans="1:8" ht="18.75" customHeight="1" x14ac:dyDescent="0.15">
      <c r="A139" s="12" t="s">
        <v>394</v>
      </c>
      <c r="B139" s="12" t="s">
        <v>395</v>
      </c>
      <c r="C139" s="12" t="s">
        <v>396</v>
      </c>
      <c r="D139" s="12">
        <v>5620112</v>
      </c>
      <c r="E139" s="12">
        <v>2</v>
      </c>
      <c r="F139" s="12">
        <v>0</v>
      </c>
      <c r="G139" s="6" t="s">
        <v>39</v>
      </c>
      <c r="H139" s="6">
        <f t="shared" si="5"/>
        <v>2</v>
      </c>
    </row>
    <row r="140" spans="1:8" ht="18.75" customHeight="1" x14ac:dyDescent="0.15">
      <c r="A140" s="12" t="s">
        <v>397</v>
      </c>
      <c r="B140" s="12"/>
      <c r="C140" s="12"/>
      <c r="D140" s="12" t="s">
        <v>398</v>
      </c>
      <c r="E140" s="12">
        <v>2</v>
      </c>
      <c r="F140" s="12">
        <v>0</v>
      </c>
      <c r="G140" s="6" t="s">
        <v>12</v>
      </c>
      <c r="H140" s="6">
        <f t="shared" si="5"/>
        <v>2</v>
      </c>
    </row>
    <row r="141" spans="1:8" ht="18.75" customHeight="1" x14ac:dyDescent="0.15">
      <c r="A141" s="12" t="s">
        <v>296</v>
      </c>
      <c r="B141" s="12" t="s">
        <v>399</v>
      </c>
      <c r="C141" s="12" t="s">
        <v>400</v>
      </c>
      <c r="D141" s="12">
        <v>15639209869</v>
      </c>
      <c r="E141" s="12">
        <v>2</v>
      </c>
      <c r="F141" s="12">
        <v>0</v>
      </c>
      <c r="G141" s="6" t="s">
        <v>24</v>
      </c>
      <c r="H141" s="6">
        <f t="shared" si="5"/>
        <v>2</v>
      </c>
    </row>
    <row r="142" spans="1:8" ht="18.75" customHeight="1" x14ac:dyDescent="0.15">
      <c r="A142" s="12" t="s">
        <v>401</v>
      </c>
      <c r="B142" s="12" t="s">
        <v>402</v>
      </c>
      <c r="C142" s="12" t="s">
        <v>33</v>
      </c>
      <c r="D142" s="12" t="s">
        <v>403</v>
      </c>
      <c r="E142" s="12">
        <v>3</v>
      </c>
      <c r="F142" s="12">
        <v>0</v>
      </c>
      <c r="G142" s="6" t="s">
        <v>24</v>
      </c>
      <c r="H142" s="6">
        <f t="shared" si="5"/>
        <v>3</v>
      </c>
    </row>
    <row r="143" spans="1:8" ht="18.75" customHeight="1" x14ac:dyDescent="0.15">
      <c r="A143" s="12" t="s">
        <v>404</v>
      </c>
      <c r="B143" s="12" t="s">
        <v>405</v>
      </c>
      <c r="C143" s="12" t="s">
        <v>406</v>
      </c>
      <c r="D143" s="12">
        <v>15517772588</v>
      </c>
      <c r="E143" s="12">
        <v>1</v>
      </c>
      <c r="F143" s="12">
        <v>0</v>
      </c>
      <c r="G143" s="6" t="s">
        <v>39</v>
      </c>
      <c r="H143" s="6">
        <f t="shared" si="5"/>
        <v>1</v>
      </c>
    </row>
    <row r="144" spans="1:8" ht="18.75" customHeight="1" x14ac:dyDescent="0.15">
      <c r="A144" s="12" t="s">
        <v>407</v>
      </c>
      <c r="B144" s="12"/>
      <c r="C144" s="12" t="s">
        <v>408</v>
      </c>
      <c r="D144" s="12">
        <v>13939155360</v>
      </c>
      <c r="E144" s="12">
        <v>10</v>
      </c>
      <c r="F144" s="12">
        <v>0</v>
      </c>
      <c r="G144" s="6" t="s">
        <v>12</v>
      </c>
      <c r="H144" s="6">
        <f t="shared" si="5"/>
        <v>10</v>
      </c>
    </row>
    <row r="145" spans="1:8" ht="18.75" customHeight="1" x14ac:dyDescent="0.15">
      <c r="A145" s="12" t="s">
        <v>409</v>
      </c>
      <c r="B145" s="12" t="s">
        <v>410</v>
      </c>
      <c r="C145" s="12" t="s">
        <v>408</v>
      </c>
      <c r="D145" s="12" t="s">
        <v>411</v>
      </c>
      <c r="E145" s="12">
        <v>1</v>
      </c>
      <c r="F145" s="12">
        <v>0</v>
      </c>
      <c r="G145" s="6" t="s">
        <v>12</v>
      </c>
      <c r="H145" s="6">
        <f t="shared" si="5"/>
        <v>1</v>
      </c>
    </row>
    <row r="146" spans="1:8" ht="18.75" customHeight="1" x14ac:dyDescent="0.15">
      <c r="A146" s="12" t="s">
        <v>412</v>
      </c>
      <c r="B146" s="12" t="s">
        <v>413</v>
      </c>
      <c r="C146" s="12" t="s">
        <v>287</v>
      </c>
      <c r="D146" s="12">
        <v>13839153883</v>
      </c>
      <c r="E146" s="8" t="s">
        <v>414</v>
      </c>
      <c r="F146" s="12">
        <v>0</v>
      </c>
      <c r="G146" s="6" t="s">
        <v>24</v>
      </c>
      <c r="H146" s="8">
        <f t="shared" si="5"/>
        <v>0</v>
      </c>
    </row>
    <row r="147" spans="1:8" ht="18.75" customHeight="1" x14ac:dyDescent="0.15">
      <c r="A147" s="12" t="s">
        <v>415</v>
      </c>
      <c r="B147" s="12" t="s">
        <v>416</v>
      </c>
      <c r="C147" s="12"/>
      <c r="D147" s="12">
        <v>13849593339</v>
      </c>
      <c r="E147" s="12">
        <v>2</v>
      </c>
      <c r="F147" s="12">
        <v>0</v>
      </c>
      <c r="G147" s="6" t="s">
        <v>417</v>
      </c>
      <c r="H147" s="6">
        <f t="shared" si="5"/>
        <v>2</v>
      </c>
    </row>
    <row r="148" spans="1:8" ht="18.75" customHeight="1" x14ac:dyDescent="0.15">
      <c r="A148" s="12" t="s">
        <v>418</v>
      </c>
      <c r="B148" s="12" t="s">
        <v>419</v>
      </c>
      <c r="C148" s="12" t="s">
        <v>420</v>
      </c>
      <c r="D148" s="12">
        <v>18680826670</v>
      </c>
      <c r="E148" s="12">
        <v>4</v>
      </c>
      <c r="F148" s="12">
        <v>0</v>
      </c>
      <c r="G148" s="6" t="s">
        <v>24</v>
      </c>
      <c r="H148" s="6">
        <f t="shared" si="5"/>
        <v>4</v>
      </c>
    </row>
    <row r="149" spans="1:8" ht="18.75" customHeight="1" x14ac:dyDescent="0.15">
      <c r="A149" s="12" t="s">
        <v>421</v>
      </c>
      <c r="B149" s="12" t="s">
        <v>422</v>
      </c>
      <c r="C149" s="12"/>
      <c r="D149" s="12">
        <v>13253885323</v>
      </c>
      <c r="E149" s="12">
        <v>1</v>
      </c>
      <c r="F149" s="12">
        <v>0</v>
      </c>
      <c r="G149" s="6" t="s">
        <v>24</v>
      </c>
      <c r="H149" s="6">
        <f t="shared" si="5"/>
        <v>1</v>
      </c>
    </row>
    <row r="150" spans="1:8" ht="18.75" customHeight="1" x14ac:dyDescent="0.15">
      <c r="A150" s="12" t="s">
        <v>423</v>
      </c>
      <c r="B150" s="12" t="s">
        <v>424</v>
      </c>
      <c r="C150" s="12"/>
      <c r="D150" s="12">
        <v>18639119354</v>
      </c>
      <c r="E150" s="12">
        <v>2</v>
      </c>
      <c r="F150" s="12">
        <v>0</v>
      </c>
      <c r="G150" s="6" t="s">
        <v>39</v>
      </c>
      <c r="H150" s="6">
        <f t="shared" si="5"/>
        <v>2</v>
      </c>
    </row>
    <row r="151" spans="1:8" ht="18.75" customHeight="1" x14ac:dyDescent="0.15">
      <c r="A151" s="12" t="s">
        <v>425</v>
      </c>
      <c r="B151" s="12" t="s">
        <v>426</v>
      </c>
      <c r="C151" s="12" t="s">
        <v>427</v>
      </c>
      <c r="D151" s="12">
        <v>13653858728</v>
      </c>
      <c r="E151" s="12">
        <v>5</v>
      </c>
      <c r="F151" s="12">
        <v>0</v>
      </c>
      <c r="G151" s="6" t="s">
        <v>24</v>
      </c>
      <c r="H151" s="6">
        <f t="shared" si="5"/>
        <v>5</v>
      </c>
    </row>
    <row r="152" spans="1:8" ht="18.75" customHeight="1" x14ac:dyDescent="0.15">
      <c r="A152" s="12" t="s">
        <v>428</v>
      </c>
      <c r="B152" s="12" t="s">
        <v>429</v>
      </c>
      <c r="C152" s="12" t="s">
        <v>430</v>
      </c>
      <c r="D152" s="12">
        <v>13203819066</v>
      </c>
      <c r="E152" s="12">
        <v>5</v>
      </c>
      <c r="F152" s="12">
        <v>0</v>
      </c>
      <c r="G152" s="6" t="s">
        <v>431</v>
      </c>
      <c r="H152" s="6">
        <f t="shared" si="5"/>
        <v>5</v>
      </c>
    </row>
    <row r="153" spans="1:8" ht="18.75" customHeight="1" x14ac:dyDescent="0.15">
      <c r="A153" s="12" t="s">
        <v>432</v>
      </c>
      <c r="B153" s="12" t="s">
        <v>433</v>
      </c>
      <c r="C153" s="12"/>
      <c r="D153" s="12">
        <v>13503998179</v>
      </c>
      <c r="E153" s="12">
        <v>6</v>
      </c>
      <c r="F153" s="12">
        <v>0</v>
      </c>
      <c r="G153" s="6"/>
      <c r="H153" s="6">
        <f t="shared" si="5"/>
        <v>6</v>
      </c>
    </row>
    <row r="154" spans="1:8" ht="18.75" customHeight="1" x14ac:dyDescent="0.15">
      <c r="A154" s="12" t="s">
        <v>434</v>
      </c>
      <c r="B154" s="12" t="s">
        <v>435</v>
      </c>
      <c r="C154" s="12" t="s">
        <v>436</v>
      </c>
      <c r="D154" s="12">
        <v>18688829163</v>
      </c>
      <c r="E154" s="12">
        <v>4</v>
      </c>
      <c r="F154" s="12">
        <v>0</v>
      </c>
      <c r="G154" s="6" t="s">
        <v>12</v>
      </c>
      <c r="H154" s="6">
        <f t="shared" si="5"/>
        <v>4</v>
      </c>
    </row>
    <row r="155" spans="1:8" ht="18.75" customHeight="1" x14ac:dyDescent="0.15">
      <c r="A155" s="12" t="s">
        <v>437</v>
      </c>
      <c r="B155" s="12" t="s">
        <v>32</v>
      </c>
      <c r="C155" s="12"/>
      <c r="D155" s="12">
        <v>13838022117</v>
      </c>
      <c r="E155" s="12">
        <v>4</v>
      </c>
      <c r="F155" s="12"/>
      <c r="G155" s="6" t="s">
        <v>12</v>
      </c>
      <c r="H155" s="6">
        <f t="shared" si="5"/>
        <v>4</v>
      </c>
    </row>
    <row r="156" spans="1:8" ht="18.75" customHeight="1" x14ac:dyDescent="0.15">
      <c r="A156" s="12" t="s">
        <v>438</v>
      </c>
      <c r="B156" s="12" t="s">
        <v>439</v>
      </c>
      <c r="C156" s="12" t="s">
        <v>440</v>
      </c>
      <c r="D156" s="12">
        <v>15517303031</v>
      </c>
      <c r="E156" s="12">
        <v>5</v>
      </c>
      <c r="F156" s="12">
        <v>5</v>
      </c>
      <c r="G156" s="6" t="s">
        <v>12</v>
      </c>
      <c r="H156" s="6">
        <f t="shared" si="5"/>
        <v>10</v>
      </c>
    </row>
    <row r="157" spans="1:8" ht="18.75" customHeight="1" x14ac:dyDescent="0.15">
      <c r="A157" s="12" t="s">
        <v>441</v>
      </c>
      <c r="B157" s="12" t="s">
        <v>442</v>
      </c>
      <c r="C157" s="12" t="s">
        <v>604</v>
      </c>
      <c r="D157" s="12">
        <v>13733174818</v>
      </c>
      <c r="E157" s="12">
        <v>5</v>
      </c>
      <c r="F157" s="12">
        <v>0</v>
      </c>
      <c r="G157" s="6" t="s">
        <v>12</v>
      </c>
      <c r="H157" s="6">
        <f t="shared" si="5"/>
        <v>5</v>
      </c>
    </row>
    <row r="158" spans="1:8" ht="18.75" customHeight="1" x14ac:dyDescent="0.15">
      <c r="A158" s="12" t="s">
        <v>443</v>
      </c>
      <c r="B158" s="12" t="s">
        <v>444</v>
      </c>
      <c r="C158" s="12" t="s">
        <v>445</v>
      </c>
      <c r="D158" s="12">
        <v>18538169199</v>
      </c>
      <c r="E158" s="12">
        <v>6</v>
      </c>
      <c r="F158" s="12">
        <v>0</v>
      </c>
      <c r="G158" s="6" t="s">
        <v>446</v>
      </c>
      <c r="H158" s="6">
        <f t="shared" si="5"/>
        <v>6</v>
      </c>
    </row>
    <row r="159" spans="1:8" ht="18.75" customHeight="1" x14ac:dyDescent="0.15">
      <c r="A159" s="12" t="s">
        <v>447</v>
      </c>
      <c r="B159" s="12" t="s">
        <v>448</v>
      </c>
      <c r="C159" s="12"/>
      <c r="D159" s="12">
        <v>18837105867</v>
      </c>
      <c r="E159" s="12">
        <v>20</v>
      </c>
      <c r="F159" s="12">
        <v>10</v>
      </c>
      <c r="G159" s="6" t="s">
        <v>24</v>
      </c>
      <c r="H159" s="6">
        <f t="shared" si="5"/>
        <v>30</v>
      </c>
    </row>
    <row r="160" spans="1:8" ht="18.75" customHeight="1" x14ac:dyDescent="0.15">
      <c r="A160" s="12" t="s">
        <v>449</v>
      </c>
      <c r="B160" s="12" t="s">
        <v>450</v>
      </c>
      <c r="C160" s="12" t="s">
        <v>451</v>
      </c>
      <c r="D160" s="12">
        <v>18037494992</v>
      </c>
      <c r="E160" s="12">
        <v>10</v>
      </c>
      <c r="F160" s="12">
        <v>10</v>
      </c>
      <c r="G160" s="6" t="s">
        <v>24</v>
      </c>
      <c r="H160" s="6">
        <f t="shared" si="5"/>
        <v>20</v>
      </c>
    </row>
    <row r="161" spans="1:8" ht="18.75" customHeight="1" x14ac:dyDescent="0.15">
      <c r="A161" s="12" t="s">
        <v>452</v>
      </c>
      <c r="B161" s="12" t="s">
        <v>453</v>
      </c>
      <c r="C161" s="12" t="s">
        <v>454</v>
      </c>
      <c r="D161" s="12">
        <v>13663823410</v>
      </c>
      <c r="E161" s="12">
        <v>5</v>
      </c>
      <c r="F161" s="12">
        <v>5</v>
      </c>
      <c r="G161" s="6" t="s">
        <v>24</v>
      </c>
      <c r="H161" s="6">
        <f t="shared" si="5"/>
        <v>10</v>
      </c>
    </row>
    <row r="162" spans="1:8" ht="18.75" customHeight="1" x14ac:dyDescent="0.15">
      <c r="A162" s="12" t="s">
        <v>455</v>
      </c>
      <c r="B162" s="12" t="s">
        <v>456</v>
      </c>
      <c r="C162" s="12" t="s">
        <v>605</v>
      </c>
      <c r="D162" s="12">
        <v>13878327738</v>
      </c>
      <c r="E162" s="12">
        <v>4</v>
      </c>
      <c r="F162" s="12">
        <v>0</v>
      </c>
      <c r="G162" s="6" t="s">
        <v>39</v>
      </c>
      <c r="H162" s="6">
        <f t="shared" si="5"/>
        <v>4</v>
      </c>
    </row>
    <row r="163" spans="1:8" ht="18.75" customHeight="1" x14ac:dyDescent="0.15">
      <c r="A163" s="12" t="s">
        <v>457</v>
      </c>
      <c r="B163" s="12" t="s">
        <v>458</v>
      </c>
      <c r="C163" s="12" t="s">
        <v>459</v>
      </c>
      <c r="D163" s="12">
        <v>13303817606</v>
      </c>
      <c r="E163" s="12">
        <v>3</v>
      </c>
      <c r="F163" s="12">
        <v>0</v>
      </c>
      <c r="G163" s="6"/>
      <c r="H163" s="6">
        <f t="shared" si="5"/>
        <v>3</v>
      </c>
    </row>
    <row r="164" spans="1:8" ht="18.75" customHeight="1" x14ac:dyDescent="0.15">
      <c r="A164" s="12" t="s">
        <v>460</v>
      </c>
      <c r="B164" s="12" t="s">
        <v>461</v>
      </c>
      <c r="C164" s="12" t="s">
        <v>462</v>
      </c>
      <c r="D164" s="12">
        <v>13373730029</v>
      </c>
      <c r="E164" s="12">
        <v>30</v>
      </c>
      <c r="F164" s="12">
        <v>30</v>
      </c>
      <c r="G164" s="6" t="s">
        <v>24</v>
      </c>
      <c r="H164" s="6">
        <f t="shared" si="5"/>
        <v>60</v>
      </c>
    </row>
    <row r="165" spans="1:8" ht="18.75" customHeight="1" x14ac:dyDescent="0.15">
      <c r="A165" s="12" t="s">
        <v>463</v>
      </c>
      <c r="B165" s="12" t="s">
        <v>464</v>
      </c>
      <c r="C165" s="12" t="s">
        <v>465</v>
      </c>
      <c r="D165" s="12">
        <v>13523226626</v>
      </c>
      <c r="E165" s="12">
        <v>10</v>
      </c>
      <c r="F165" s="12">
        <v>0</v>
      </c>
      <c r="G165" s="6" t="s">
        <v>24</v>
      </c>
      <c r="H165" s="6">
        <f t="shared" si="5"/>
        <v>10</v>
      </c>
    </row>
    <row r="166" spans="1:8" ht="18.75" customHeight="1" x14ac:dyDescent="0.15">
      <c r="A166" s="12" t="s">
        <v>466</v>
      </c>
      <c r="B166" s="12" t="s">
        <v>467</v>
      </c>
      <c r="C166" s="12" t="s">
        <v>468</v>
      </c>
      <c r="D166" s="12" t="s">
        <v>469</v>
      </c>
      <c r="E166" s="12">
        <v>1</v>
      </c>
      <c r="F166" s="12">
        <v>0</v>
      </c>
      <c r="G166" s="6" t="s">
        <v>12</v>
      </c>
      <c r="H166" s="6">
        <f t="shared" si="5"/>
        <v>1</v>
      </c>
    </row>
    <row r="167" spans="1:8" ht="18.75" customHeight="1" x14ac:dyDescent="0.15">
      <c r="A167" s="12" t="s">
        <v>470</v>
      </c>
      <c r="B167" s="12" t="s">
        <v>471</v>
      </c>
      <c r="C167" s="12" t="s">
        <v>606</v>
      </c>
      <c r="D167" s="12" t="s">
        <v>472</v>
      </c>
      <c r="E167" s="12">
        <v>5</v>
      </c>
      <c r="F167" s="12">
        <v>0</v>
      </c>
      <c r="G167" s="6" t="s">
        <v>12</v>
      </c>
      <c r="H167" s="6">
        <f t="shared" si="5"/>
        <v>5</v>
      </c>
    </row>
    <row r="168" spans="1:8" ht="18.75" customHeight="1" x14ac:dyDescent="0.15">
      <c r="A168" s="12" t="s">
        <v>473</v>
      </c>
      <c r="B168" s="12" t="s">
        <v>474</v>
      </c>
      <c r="C168" s="12"/>
      <c r="D168" s="12" t="s">
        <v>475</v>
      </c>
      <c r="E168" s="18" t="s">
        <v>476</v>
      </c>
      <c r="F168" s="17"/>
      <c r="G168" s="7" t="s">
        <v>376</v>
      </c>
      <c r="H168" s="6"/>
    </row>
    <row r="169" spans="1:8" ht="18.75" customHeight="1" x14ac:dyDescent="0.15">
      <c r="A169" s="11" t="s">
        <v>477</v>
      </c>
      <c r="B169" s="11" t="s">
        <v>478</v>
      </c>
      <c r="C169" s="11" t="s">
        <v>33</v>
      </c>
      <c r="D169" s="11" t="s">
        <v>403</v>
      </c>
      <c r="E169" s="12">
        <v>3</v>
      </c>
      <c r="F169" s="12">
        <v>0</v>
      </c>
      <c r="G169" s="7" t="s">
        <v>12</v>
      </c>
      <c r="H169" s="6">
        <f>SUM(E169:G169)</f>
        <v>3</v>
      </c>
    </row>
    <row r="170" spans="1:8" ht="18.75" customHeight="1" x14ac:dyDescent="0.15">
      <c r="A170" s="11" t="s">
        <v>479</v>
      </c>
      <c r="B170" s="11" t="s">
        <v>480</v>
      </c>
      <c r="C170" s="11" t="s">
        <v>481</v>
      </c>
      <c r="D170" s="11" t="s">
        <v>482</v>
      </c>
      <c r="E170" s="12"/>
      <c r="F170" s="12"/>
      <c r="G170" s="7" t="s">
        <v>483</v>
      </c>
      <c r="H170" s="6"/>
    </row>
    <row r="171" spans="1:8" ht="18.75" customHeight="1" x14ac:dyDescent="0.15">
      <c r="A171" s="11" t="s">
        <v>331</v>
      </c>
      <c r="B171" s="11" t="s">
        <v>484</v>
      </c>
      <c r="C171" s="12"/>
      <c r="D171" s="12">
        <v>13608491694</v>
      </c>
      <c r="E171" s="12">
        <v>5</v>
      </c>
      <c r="F171" s="12">
        <v>0</v>
      </c>
      <c r="G171" s="7" t="s">
        <v>17</v>
      </c>
      <c r="H171" s="6">
        <f>SUM(E171:G171)</f>
        <v>5</v>
      </c>
    </row>
    <row r="172" spans="1:8" ht="18.75" customHeight="1" x14ac:dyDescent="0.15">
      <c r="A172" s="11" t="s">
        <v>485</v>
      </c>
      <c r="B172" s="11" t="s">
        <v>486</v>
      </c>
      <c r="C172" s="11" t="s">
        <v>487</v>
      </c>
      <c r="D172" s="12">
        <v>13507675257</v>
      </c>
      <c r="E172" s="12">
        <v>1</v>
      </c>
      <c r="F172" s="12">
        <v>0</v>
      </c>
      <c r="G172" s="7" t="s">
        <v>12</v>
      </c>
      <c r="H172" s="6">
        <f>SUM(E172:G172)</f>
        <v>1</v>
      </c>
    </row>
    <row r="173" spans="1:8" ht="18.75" customHeight="1" x14ac:dyDescent="0.15">
      <c r="A173" s="11" t="s">
        <v>488</v>
      </c>
      <c r="B173" s="11" t="s">
        <v>489</v>
      </c>
      <c r="C173" s="12"/>
      <c r="D173" s="11" t="s">
        <v>490</v>
      </c>
      <c r="E173" s="12">
        <v>10</v>
      </c>
      <c r="F173" s="12"/>
      <c r="G173" s="6"/>
      <c r="H173" s="6">
        <f>SUM(E173:G173)</f>
        <v>10</v>
      </c>
    </row>
    <row r="174" spans="1:8" ht="18.75" customHeight="1" x14ac:dyDescent="0.15">
      <c r="A174" s="11" t="s">
        <v>491</v>
      </c>
      <c r="B174" s="11" t="s">
        <v>492</v>
      </c>
      <c r="C174" s="12"/>
      <c r="D174" s="11" t="s">
        <v>493</v>
      </c>
      <c r="E174" s="11" t="s">
        <v>494</v>
      </c>
      <c r="F174" s="12"/>
      <c r="G174" s="6"/>
      <c r="H174" s="6"/>
    </row>
    <row r="175" spans="1:8" ht="18.75" customHeight="1" x14ac:dyDescent="0.15">
      <c r="A175" s="11" t="s">
        <v>495</v>
      </c>
      <c r="B175" s="11" t="s">
        <v>496</v>
      </c>
      <c r="C175" s="12"/>
      <c r="D175" s="12">
        <v>15603775866</v>
      </c>
      <c r="E175" s="11" t="s">
        <v>497</v>
      </c>
      <c r="F175" s="12"/>
      <c r="G175" s="6"/>
      <c r="H175" s="6"/>
    </row>
    <row r="176" spans="1:8" ht="18.75" customHeight="1" x14ac:dyDescent="0.15">
      <c r="A176" s="11" t="s">
        <v>498</v>
      </c>
      <c r="B176" s="11" t="s">
        <v>499</v>
      </c>
      <c r="C176" s="12"/>
      <c r="D176" s="12">
        <v>18637712083</v>
      </c>
      <c r="E176" s="11">
        <v>2</v>
      </c>
      <c r="F176" s="12"/>
      <c r="G176" s="6"/>
      <c r="H176" s="6">
        <f>SUM(E176:G176)</f>
        <v>2</v>
      </c>
    </row>
    <row r="177" spans="1:8" ht="18.75" customHeight="1" x14ac:dyDescent="0.15">
      <c r="A177" s="11" t="s">
        <v>500</v>
      </c>
      <c r="B177" s="11" t="s">
        <v>501</v>
      </c>
      <c r="C177" s="12"/>
      <c r="D177" s="11" t="s">
        <v>502</v>
      </c>
      <c r="E177" s="11">
        <v>2</v>
      </c>
      <c r="F177" s="12">
        <v>0</v>
      </c>
      <c r="G177" s="6"/>
      <c r="H177" s="6">
        <f>SUM(E177:G177)</f>
        <v>2</v>
      </c>
    </row>
    <row r="178" spans="1:8" ht="18.75" customHeight="1" x14ac:dyDescent="0.15">
      <c r="A178" s="11" t="s">
        <v>503</v>
      </c>
      <c r="B178" s="11" t="s">
        <v>504</v>
      </c>
      <c r="C178" s="11" t="s">
        <v>191</v>
      </c>
      <c r="D178" s="12">
        <v>18937692578</v>
      </c>
      <c r="E178" s="11">
        <v>2</v>
      </c>
      <c r="F178" s="12">
        <v>0</v>
      </c>
      <c r="G178" s="6"/>
      <c r="H178" s="6">
        <f>SUM(E178:G178)</f>
        <v>2</v>
      </c>
    </row>
    <row r="179" spans="1:8" ht="18.75" customHeight="1" x14ac:dyDescent="0.15">
      <c r="A179" s="11" t="s">
        <v>505</v>
      </c>
      <c r="B179" s="12"/>
      <c r="C179" s="12"/>
      <c r="D179" s="12"/>
      <c r="E179" s="11">
        <v>2</v>
      </c>
      <c r="F179" s="12">
        <v>0</v>
      </c>
      <c r="G179" s="6"/>
      <c r="H179" s="6">
        <f>SUM(E179:G179)</f>
        <v>2</v>
      </c>
    </row>
    <row r="180" spans="1:8" ht="18.75" customHeight="1" x14ac:dyDescent="0.15">
      <c r="A180" s="11" t="s">
        <v>351</v>
      </c>
      <c r="B180" s="11" t="s">
        <v>506</v>
      </c>
      <c r="C180" s="12"/>
      <c r="D180" s="11" t="s">
        <v>507</v>
      </c>
      <c r="E180" s="11" t="s">
        <v>497</v>
      </c>
      <c r="F180" s="12"/>
      <c r="G180" s="6"/>
      <c r="H180" s="6"/>
    </row>
    <row r="181" spans="1:8" ht="18.75" customHeight="1" x14ac:dyDescent="0.15">
      <c r="A181" s="11" t="s">
        <v>508</v>
      </c>
      <c r="B181" s="11" t="s">
        <v>509</v>
      </c>
      <c r="C181" s="11" t="s">
        <v>510</v>
      </c>
      <c r="D181" s="12">
        <v>18018641277</v>
      </c>
      <c r="E181" s="11">
        <v>5</v>
      </c>
      <c r="F181" s="12">
        <v>0</v>
      </c>
      <c r="G181" s="6"/>
      <c r="H181" s="6">
        <f>SUM(E181:G181)</f>
        <v>5</v>
      </c>
    </row>
    <row r="182" spans="1:8" ht="18.75" customHeight="1" x14ac:dyDescent="0.15">
      <c r="A182" s="11" t="s">
        <v>511</v>
      </c>
      <c r="B182" s="11" t="s">
        <v>512</v>
      </c>
      <c r="C182" s="11" t="s">
        <v>513</v>
      </c>
      <c r="D182" s="12">
        <v>18303965716</v>
      </c>
      <c r="E182" s="11">
        <v>2</v>
      </c>
      <c r="F182" s="12">
        <v>0</v>
      </c>
      <c r="G182" s="6"/>
      <c r="H182" s="6">
        <f>SUM(E182:G182)</f>
        <v>2</v>
      </c>
    </row>
    <row r="183" spans="1:8" ht="18.75" customHeight="1" x14ac:dyDescent="0.15">
      <c r="A183" s="11" t="s">
        <v>514</v>
      </c>
      <c r="B183" s="11" t="s">
        <v>515</v>
      </c>
      <c r="C183" s="12"/>
      <c r="D183" s="11" t="s">
        <v>516</v>
      </c>
      <c r="E183" s="11" t="s">
        <v>517</v>
      </c>
      <c r="F183" s="12"/>
      <c r="G183" s="6"/>
      <c r="H183" s="6"/>
    </row>
    <row r="184" spans="1:8" ht="18.75" customHeight="1" x14ac:dyDescent="0.15">
      <c r="A184" s="11" t="s">
        <v>518</v>
      </c>
      <c r="B184" s="11" t="s">
        <v>519</v>
      </c>
      <c r="C184" s="11" t="s">
        <v>194</v>
      </c>
      <c r="D184" s="12">
        <v>13598206067</v>
      </c>
      <c r="E184" s="11" t="s">
        <v>520</v>
      </c>
      <c r="F184" s="12"/>
      <c r="G184" s="6"/>
      <c r="H184" s="6"/>
    </row>
    <row r="185" spans="1:8" ht="18.75" customHeight="1" x14ac:dyDescent="0.15">
      <c r="A185" s="11" t="s">
        <v>521</v>
      </c>
      <c r="B185" s="11" t="s">
        <v>522</v>
      </c>
      <c r="C185" s="12"/>
      <c r="D185" s="12">
        <v>13837793035</v>
      </c>
      <c r="E185" s="9" t="s">
        <v>523</v>
      </c>
      <c r="F185" s="12"/>
      <c r="G185" s="7" t="s">
        <v>12</v>
      </c>
      <c r="H185" s="6"/>
    </row>
    <row r="186" spans="1:8" ht="18.75" customHeight="1" x14ac:dyDescent="0.15">
      <c r="A186" s="11" t="s">
        <v>524</v>
      </c>
      <c r="B186" s="11" t="s">
        <v>525</v>
      </c>
      <c r="C186" s="12" t="s">
        <v>607</v>
      </c>
      <c r="D186" s="12">
        <v>13007567567</v>
      </c>
      <c r="E186" s="12">
        <v>2</v>
      </c>
      <c r="F186" s="12">
        <v>0</v>
      </c>
      <c r="G186" s="7" t="s">
        <v>39</v>
      </c>
      <c r="H186" s="6">
        <f t="shared" ref="H186:H208" si="6">SUM(E186:G186)</f>
        <v>2</v>
      </c>
    </row>
    <row r="187" spans="1:8" ht="18.75" customHeight="1" x14ac:dyDescent="0.15">
      <c r="A187" s="11" t="s">
        <v>526</v>
      </c>
      <c r="B187" s="11" t="s">
        <v>525</v>
      </c>
      <c r="C187" s="11" t="s">
        <v>527</v>
      </c>
      <c r="D187" s="12">
        <v>13598166297</v>
      </c>
      <c r="E187" s="12">
        <v>2</v>
      </c>
      <c r="F187" s="12">
        <v>0</v>
      </c>
      <c r="G187" s="7" t="s">
        <v>12</v>
      </c>
      <c r="H187" s="6">
        <f t="shared" si="6"/>
        <v>2</v>
      </c>
    </row>
    <row r="188" spans="1:8" ht="18.75" customHeight="1" x14ac:dyDescent="0.15">
      <c r="A188" s="11" t="s">
        <v>528</v>
      </c>
      <c r="B188" s="11" t="s">
        <v>529</v>
      </c>
      <c r="C188" s="12" t="s">
        <v>608</v>
      </c>
      <c r="D188" s="12">
        <v>15517807111</v>
      </c>
      <c r="E188" s="12">
        <v>2</v>
      </c>
      <c r="F188" s="12">
        <v>0</v>
      </c>
      <c r="G188" s="7" t="s">
        <v>12</v>
      </c>
      <c r="H188" s="6">
        <f t="shared" si="6"/>
        <v>2</v>
      </c>
    </row>
    <row r="189" spans="1:8" ht="18.75" customHeight="1" x14ac:dyDescent="0.15">
      <c r="A189" s="11" t="s">
        <v>530</v>
      </c>
      <c r="B189" s="11" t="s">
        <v>525</v>
      </c>
      <c r="C189" s="12"/>
      <c r="D189" s="12">
        <v>13383894568</v>
      </c>
      <c r="E189" s="12">
        <v>1</v>
      </c>
      <c r="F189" s="12">
        <v>0</v>
      </c>
      <c r="G189" s="7" t="s">
        <v>12</v>
      </c>
      <c r="H189" s="6">
        <f t="shared" si="6"/>
        <v>1</v>
      </c>
    </row>
    <row r="190" spans="1:8" ht="18.75" customHeight="1" x14ac:dyDescent="0.15">
      <c r="A190" s="11" t="s">
        <v>531</v>
      </c>
      <c r="B190" s="11" t="s">
        <v>532</v>
      </c>
      <c r="C190" s="11" t="s">
        <v>533</v>
      </c>
      <c r="D190" s="12">
        <v>13613880111</v>
      </c>
      <c r="E190" s="12">
        <v>2</v>
      </c>
      <c r="F190" s="12">
        <v>0</v>
      </c>
      <c r="G190" s="7" t="s">
        <v>12</v>
      </c>
      <c r="H190" s="6">
        <f t="shared" si="6"/>
        <v>2</v>
      </c>
    </row>
    <row r="191" spans="1:8" ht="18.75" customHeight="1" x14ac:dyDescent="0.15">
      <c r="A191" s="11" t="s">
        <v>534</v>
      </c>
      <c r="B191" s="11" t="s">
        <v>535</v>
      </c>
      <c r="C191" s="12"/>
      <c r="D191" s="12">
        <v>15139971211</v>
      </c>
      <c r="E191" s="12">
        <v>3</v>
      </c>
      <c r="F191" s="12">
        <v>0</v>
      </c>
      <c r="G191" s="7" t="s">
        <v>12</v>
      </c>
      <c r="H191" s="6">
        <f t="shared" si="6"/>
        <v>3</v>
      </c>
    </row>
    <row r="192" spans="1:8" ht="18.75" customHeight="1" x14ac:dyDescent="0.15">
      <c r="A192" s="11" t="s">
        <v>536</v>
      </c>
      <c r="B192" s="11" t="s">
        <v>537</v>
      </c>
      <c r="C192" s="12" t="s">
        <v>609</v>
      </c>
      <c r="D192" s="12">
        <v>13783153366</v>
      </c>
      <c r="E192" s="12">
        <v>2</v>
      </c>
      <c r="F192" s="12">
        <v>0</v>
      </c>
      <c r="G192" s="7" t="s">
        <v>17</v>
      </c>
      <c r="H192" s="6">
        <f t="shared" si="6"/>
        <v>2</v>
      </c>
    </row>
    <row r="193" spans="1:8" ht="18.75" customHeight="1" x14ac:dyDescent="0.15">
      <c r="A193" s="11" t="s">
        <v>538</v>
      </c>
      <c r="B193" s="11" t="s">
        <v>539</v>
      </c>
      <c r="C193" s="11" t="s">
        <v>540</v>
      </c>
      <c r="D193" s="11" t="s">
        <v>541</v>
      </c>
      <c r="E193" s="12">
        <v>2</v>
      </c>
      <c r="F193" s="12">
        <v>0</v>
      </c>
      <c r="G193" s="7" t="s">
        <v>12</v>
      </c>
      <c r="H193" s="6">
        <f t="shared" si="6"/>
        <v>2</v>
      </c>
    </row>
    <row r="194" spans="1:8" ht="18.75" customHeight="1" x14ac:dyDescent="0.15">
      <c r="A194" s="11" t="s">
        <v>542</v>
      </c>
      <c r="B194" s="11" t="s">
        <v>543</v>
      </c>
      <c r="C194" s="11" t="s">
        <v>544</v>
      </c>
      <c r="D194" s="11">
        <v>13323957710</v>
      </c>
      <c r="E194" s="12">
        <v>5</v>
      </c>
      <c r="F194" s="12">
        <v>0</v>
      </c>
      <c r="G194" s="7" t="s">
        <v>12</v>
      </c>
      <c r="H194" s="6">
        <f t="shared" si="6"/>
        <v>5</v>
      </c>
    </row>
    <row r="195" spans="1:8" ht="18.75" customHeight="1" x14ac:dyDescent="0.15">
      <c r="A195" s="11" t="s">
        <v>545</v>
      </c>
      <c r="B195" s="11" t="s">
        <v>546</v>
      </c>
      <c r="C195" s="11" t="s">
        <v>547</v>
      </c>
      <c r="D195" s="11">
        <v>13603471538</v>
      </c>
      <c r="E195" s="12">
        <v>2</v>
      </c>
      <c r="F195" s="12">
        <v>0</v>
      </c>
      <c r="G195" s="7" t="s">
        <v>12</v>
      </c>
      <c r="H195" s="6">
        <f t="shared" si="6"/>
        <v>2</v>
      </c>
    </row>
    <row r="196" spans="1:8" ht="18.75" customHeight="1" x14ac:dyDescent="0.15">
      <c r="A196" s="11" t="s">
        <v>548</v>
      </c>
      <c r="B196" s="11" t="s">
        <v>549</v>
      </c>
      <c r="C196" s="12"/>
      <c r="D196" s="11">
        <v>18903951011</v>
      </c>
      <c r="E196" s="12">
        <v>3</v>
      </c>
      <c r="F196" s="12">
        <v>0</v>
      </c>
      <c r="G196" s="7" t="s">
        <v>550</v>
      </c>
      <c r="H196" s="6">
        <f t="shared" si="6"/>
        <v>3</v>
      </c>
    </row>
    <row r="197" spans="1:8" ht="18.75" customHeight="1" x14ac:dyDescent="0.15">
      <c r="A197" s="11" t="s">
        <v>551</v>
      </c>
      <c r="B197" s="11" t="s">
        <v>552</v>
      </c>
      <c r="C197" s="12" t="s">
        <v>610</v>
      </c>
      <c r="D197" s="11">
        <v>13938937793</v>
      </c>
      <c r="E197" s="12">
        <v>5</v>
      </c>
      <c r="F197" s="12">
        <v>0</v>
      </c>
      <c r="G197" s="7" t="s">
        <v>62</v>
      </c>
      <c r="H197" s="6">
        <f t="shared" si="6"/>
        <v>5</v>
      </c>
    </row>
    <row r="198" spans="1:8" ht="18.75" customHeight="1" x14ac:dyDescent="0.15">
      <c r="A198" s="11" t="s">
        <v>553</v>
      </c>
      <c r="B198" s="11" t="s">
        <v>554</v>
      </c>
      <c r="C198" s="12" t="s">
        <v>611</v>
      </c>
      <c r="D198" s="11">
        <v>18638707399</v>
      </c>
      <c r="E198" s="12">
        <v>5</v>
      </c>
      <c r="F198" s="12">
        <v>5</v>
      </c>
      <c r="G198" s="7" t="s">
        <v>62</v>
      </c>
      <c r="H198" s="6">
        <f t="shared" si="6"/>
        <v>10</v>
      </c>
    </row>
    <row r="199" spans="1:8" ht="18.75" customHeight="1" x14ac:dyDescent="0.15">
      <c r="A199" s="11" t="s">
        <v>555</v>
      </c>
      <c r="B199" s="11" t="s">
        <v>556</v>
      </c>
      <c r="C199" s="11" t="s">
        <v>557</v>
      </c>
      <c r="D199" s="11">
        <v>18537527728</v>
      </c>
      <c r="E199" s="12">
        <v>5</v>
      </c>
      <c r="F199" s="12">
        <v>5</v>
      </c>
      <c r="G199" s="7" t="s">
        <v>12</v>
      </c>
      <c r="H199" s="6">
        <f t="shared" si="6"/>
        <v>10</v>
      </c>
    </row>
    <row r="200" spans="1:8" ht="18.75" customHeight="1" x14ac:dyDescent="0.15">
      <c r="A200" s="11" t="s">
        <v>558</v>
      </c>
      <c r="B200" s="11" t="s">
        <v>559</v>
      </c>
      <c r="C200" s="12"/>
      <c r="D200" s="11">
        <v>17139310990</v>
      </c>
      <c r="E200" s="12">
        <v>5</v>
      </c>
      <c r="F200" s="12">
        <v>5</v>
      </c>
      <c r="G200" s="7" t="s">
        <v>39</v>
      </c>
      <c r="H200" s="6">
        <f t="shared" si="6"/>
        <v>10</v>
      </c>
    </row>
    <row r="201" spans="1:8" ht="18.75" customHeight="1" x14ac:dyDescent="0.15">
      <c r="A201" s="11" t="s">
        <v>560</v>
      </c>
      <c r="B201" s="11" t="s">
        <v>561</v>
      </c>
      <c r="C201" s="11" t="s">
        <v>562</v>
      </c>
      <c r="D201" s="11">
        <v>13839879081</v>
      </c>
      <c r="E201" s="12">
        <v>5</v>
      </c>
      <c r="F201" s="12">
        <v>5</v>
      </c>
      <c r="G201" s="7" t="s">
        <v>12</v>
      </c>
      <c r="H201" s="6">
        <f t="shared" si="6"/>
        <v>10</v>
      </c>
    </row>
    <row r="202" spans="1:8" ht="18.75" customHeight="1" x14ac:dyDescent="0.15">
      <c r="A202" s="11" t="s">
        <v>563</v>
      </c>
      <c r="B202" s="11" t="s">
        <v>564</v>
      </c>
      <c r="C202" s="12"/>
      <c r="D202" s="11">
        <v>13033940883</v>
      </c>
      <c r="E202" s="12">
        <v>5</v>
      </c>
      <c r="F202" s="12">
        <v>0</v>
      </c>
      <c r="G202" s="7" t="s">
        <v>12</v>
      </c>
      <c r="H202" s="6">
        <f t="shared" si="6"/>
        <v>5</v>
      </c>
    </row>
    <row r="203" spans="1:8" ht="18.75" customHeight="1" x14ac:dyDescent="0.15">
      <c r="A203" s="11" t="s">
        <v>565</v>
      </c>
      <c r="B203" s="11" t="s">
        <v>566</v>
      </c>
      <c r="C203" s="11" t="s">
        <v>567</v>
      </c>
      <c r="D203" s="12">
        <v>13781338751</v>
      </c>
      <c r="E203" s="12">
        <v>5</v>
      </c>
      <c r="F203" s="12">
        <v>0</v>
      </c>
      <c r="G203" s="7" t="s">
        <v>12</v>
      </c>
      <c r="H203" s="6">
        <f t="shared" si="6"/>
        <v>5</v>
      </c>
    </row>
    <row r="204" spans="1:8" ht="18.75" customHeight="1" x14ac:dyDescent="0.15">
      <c r="A204" s="11" t="s">
        <v>568</v>
      </c>
      <c r="B204" s="11" t="s">
        <v>569</v>
      </c>
      <c r="C204" s="12"/>
      <c r="D204" s="12">
        <v>13939882825</v>
      </c>
      <c r="E204" s="12">
        <v>4</v>
      </c>
      <c r="F204" s="12">
        <v>0</v>
      </c>
      <c r="G204" s="7" t="s">
        <v>12</v>
      </c>
      <c r="H204" s="6">
        <f t="shared" si="6"/>
        <v>4</v>
      </c>
    </row>
    <row r="205" spans="1:8" ht="18.75" customHeight="1" x14ac:dyDescent="0.15">
      <c r="A205" s="11" t="s">
        <v>570</v>
      </c>
      <c r="B205" s="11" t="s">
        <v>571</v>
      </c>
      <c r="C205" s="12"/>
      <c r="D205" s="11" t="s">
        <v>572</v>
      </c>
      <c r="E205" s="12">
        <v>5</v>
      </c>
      <c r="F205" s="12">
        <v>2</v>
      </c>
      <c r="G205" s="7" t="s">
        <v>12</v>
      </c>
      <c r="H205" s="6">
        <f t="shared" si="6"/>
        <v>7</v>
      </c>
    </row>
    <row r="206" spans="1:8" ht="18.75" customHeight="1" x14ac:dyDescent="0.15">
      <c r="A206" s="11" t="s">
        <v>573</v>
      </c>
      <c r="B206" s="11" t="s">
        <v>574</v>
      </c>
      <c r="C206" s="11" t="s">
        <v>575</v>
      </c>
      <c r="D206" s="11">
        <v>13837503368</v>
      </c>
      <c r="E206" s="12">
        <v>5</v>
      </c>
      <c r="F206" s="12">
        <v>0</v>
      </c>
      <c r="G206" s="7" t="s">
        <v>12</v>
      </c>
      <c r="H206" s="6">
        <f t="shared" si="6"/>
        <v>5</v>
      </c>
    </row>
    <row r="207" spans="1:8" ht="18.75" customHeight="1" x14ac:dyDescent="0.15">
      <c r="A207" s="11" t="s">
        <v>576</v>
      </c>
      <c r="B207" s="11" t="s">
        <v>577</v>
      </c>
      <c r="C207" s="11" t="s">
        <v>578</v>
      </c>
      <c r="D207" s="11">
        <v>15938056067</v>
      </c>
      <c r="E207" s="12">
        <v>2</v>
      </c>
      <c r="F207" s="12">
        <v>0</v>
      </c>
      <c r="G207" s="7" t="s">
        <v>17</v>
      </c>
      <c r="H207" s="6">
        <f t="shared" si="6"/>
        <v>2</v>
      </c>
    </row>
    <row r="208" spans="1:8" ht="18.75" customHeight="1" x14ac:dyDescent="0.15">
      <c r="A208" s="11" t="s">
        <v>579</v>
      </c>
      <c r="B208" s="11" t="s">
        <v>580</v>
      </c>
      <c r="C208" s="12"/>
      <c r="D208" s="11">
        <v>18637367731</v>
      </c>
      <c r="E208" s="12">
        <v>3</v>
      </c>
      <c r="F208" s="12">
        <v>0</v>
      </c>
      <c r="G208" s="7" t="s">
        <v>39</v>
      </c>
      <c r="H208" s="6">
        <f t="shared" si="6"/>
        <v>3</v>
      </c>
    </row>
    <row r="209" spans="1:8" ht="18.75" customHeight="1" x14ac:dyDescent="0.15">
      <c r="A209" s="13" t="s">
        <v>612</v>
      </c>
      <c r="B209" s="12"/>
      <c r="C209" s="12"/>
      <c r="D209" s="12"/>
      <c r="E209" s="12">
        <f>SUM(E3:E208)</f>
        <v>917</v>
      </c>
      <c r="F209" s="12">
        <f>SUM(F3:F208)</f>
        <v>285</v>
      </c>
      <c r="G209" s="6"/>
      <c r="H209" s="6">
        <f>SUM(F209)</f>
        <v>285</v>
      </c>
    </row>
  </sheetData>
  <mergeCells count="4">
    <mergeCell ref="A1:G1"/>
    <mergeCell ref="E18:F18"/>
    <mergeCell ref="E134:G134"/>
    <mergeCell ref="E168:F168"/>
  </mergeCells>
  <phoneticPr fontId="5" type="noConversion"/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2017-05-22T07:08:42Z</cp:lastPrinted>
  <dcterms:created xsi:type="dcterms:W3CDTF">2017-04-22T04:59:00Z</dcterms:created>
  <dcterms:modified xsi:type="dcterms:W3CDTF">2017-05-22T07:13:44Z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